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vkoleva\Desktop\16407 - remont KRS B - VG\"/>
    </mc:Choice>
  </mc:AlternateContent>
  <bookViews>
    <workbookView xWindow="0" yWindow="0" windowWidth="15330" windowHeight="40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12" i="1"/>
  <c r="F230" i="1" l="1"/>
</calcChain>
</file>

<file path=xl/sharedStrings.xml><?xml version="1.0" encoding="utf-8"?>
<sst xmlns="http://schemas.openxmlformats.org/spreadsheetml/2006/main" count="642" uniqueCount="456">
  <si>
    <t>BILL OF QUANTITY</t>
  </si>
  <si>
    <t>КОЛИЧЕСТВЕНА СМЕТКА</t>
  </si>
  <si>
    <t>№ от ТС</t>
  </si>
  <si>
    <t>Описание на дейността</t>
  </si>
  <si>
    <t>Мярка</t>
  </si>
  <si>
    <t>Количество</t>
  </si>
  <si>
    <t>Един. цена, лв.</t>
  </si>
  <si>
    <t>Общо, лв.</t>
  </si>
  <si>
    <t>m</t>
  </si>
  <si>
    <t>бр.</t>
  </si>
  <si>
    <t>л</t>
  </si>
  <si>
    <t>1. Предмет.</t>
  </si>
  <si>
    <t xml:space="preserve">Major outage of excavator KRS-B and belt conveyor 7B in Coal Handling – mechanical part – 2018 </t>
  </si>
  <si>
    <t>Основен ремонт на багер КРС-Б и транспортьор 7Б във Въглеснабдяване – механична част – 2018 г.</t>
  </si>
  <si>
    <t>Да се извърши основен ремонт на машинната част на багер КРС-Б и транспортьор 7Б с цел осигуряване на надеждна и безаварийна експлоатация на багера и транспортьора за доставяне на  необходимите количества въглища за производствения процес по време на междуремонтния период.</t>
  </si>
  <si>
    <t>А.</t>
  </si>
  <si>
    <t>КРС-Б - Механична част.</t>
  </si>
  <si>
    <t>1.</t>
  </si>
  <si>
    <t>Цялостно почистване и измиване на КРС-Б и транспортьор 7Б.</t>
  </si>
  <si>
    <t>2.</t>
  </si>
  <si>
    <t>Ходов механизъм.</t>
  </si>
  <si>
    <t>2.1.</t>
  </si>
  <si>
    <t>Демонтаж заслони на ходов механизъм.</t>
  </si>
  <si>
    <t>2.2.</t>
  </si>
  <si>
    <t>Демонтаж закотвящи устройства на ходов механизъм.</t>
  </si>
  <si>
    <t>2.3.</t>
  </si>
  <si>
    <t>Демонтаж редуктори на ходов механизъм.</t>
  </si>
  <si>
    <t>2.4.</t>
  </si>
  <si>
    <t>Демонтаж грес-инсталация на ходов механизъм (централна мазилна система).</t>
  </si>
  <si>
    <t>2.5.</t>
  </si>
  <si>
    <t>Демонтаж на паразитни зъбни предавки на ходов механизъм.</t>
  </si>
  <si>
    <t>2.6.</t>
  </si>
  <si>
    <t>Демонтаж 4-колесни балансири на ходов механизъм.</t>
  </si>
  <si>
    <t>2.7.</t>
  </si>
  <si>
    <t>Демонтаж 2-колесни балансири на ходов механизъм.</t>
  </si>
  <si>
    <t>2.8.</t>
  </si>
  <si>
    <t>Демонтаж колела на ходов механизъм - задвижващи и паразитни.</t>
  </si>
  <si>
    <t>2.9.</t>
  </si>
  <si>
    <t>Ремонт 4-колесен балансир на ходов механизъм.</t>
  </si>
  <si>
    <t xml:space="preserve"> 2.10.</t>
  </si>
  <si>
    <t>Ремонт 2-колесен балансир на ходов механизъм.</t>
  </si>
  <si>
    <t>2.11.</t>
  </si>
  <si>
    <t>Ревизия редуктори на ходов механизъм.</t>
  </si>
  <si>
    <t>2.12.</t>
  </si>
  <si>
    <t>Ремонт на дефектирали редуктори на ходов механизъм.</t>
  </si>
  <si>
    <t>2.13.</t>
  </si>
  <si>
    <t>Подмяна маслото на редуктори на ходов механизъм.</t>
  </si>
  <si>
    <t>2.14.</t>
  </si>
  <si>
    <t>Ремонт спирачни устройства на ходов механизъм.</t>
  </si>
  <si>
    <t>2.15.</t>
  </si>
  <si>
    <t>Ремонт съединители на редуктори на ходов механизъм.</t>
  </si>
  <si>
    <t>2.16.</t>
  </si>
  <si>
    <t>Ремонт задвижващи колела на ходов механизъм.</t>
  </si>
  <si>
    <t>2.17.</t>
  </si>
  <si>
    <t>Ремонт паразитни колела на ходов механизъм.</t>
  </si>
  <si>
    <t>2.18.</t>
  </si>
  <si>
    <t>Ремонт паразитни зъбни предавки на ходов механизъм.</t>
  </si>
  <si>
    <t>2.19.</t>
  </si>
  <si>
    <t>Ремонт закотвящи устройства на ходов механизъм.</t>
  </si>
  <si>
    <t>2.20.</t>
  </si>
  <si>
    <t>Ремонт грес-инсталация на ходов механизъм (централна мазилна система).</t>
  </si>
  <si>
    <t>2.21.</t>
  </si>
  <si>
    <t>Ремонт и възстановяване на липсващи и повредени заслони на ходов механизъм.</t>
  </si>
  <si>
    <t>2.22.</t>
  </si>
  <si>
    <t>Монтаж задвижващи и паразитни колела на ходов механизъм.</t>
  </si>
  <si>
    <t>2.23.</t>
  </si>
  <si>
    <t>Монтаж 2-колесни балансири на ходов механизъм.</t>
  </si>
  <si>
    <t>2.24.</t>
  </si>
  <si>
    <t>Монтаж на 4-колесни балансири на ходов механизъм.</t>
  </si>
  <si>
    <t>2.25.</t>
  </si>
  <si>
    <t>Монтаж на паразитни зъбни предавки на ходов механизъм.</t>
  </si>
  <si>
    <t>2.26.</t>
  </si>
  <si>
    <t>Монтаж грес-инсталация на ходов механизъм (централна мазилна система).</t>
  </si>
  <si>
    <t>2.27.</t>
  </si>
  <si>
    <t>Монтаж редуктори на ходов механизъм.</t>
  </si>
  <si>
    <t>2.28.</t>
  </si>
  <si>
    <t>Монтаж закотвящи устройства на ходов механизъм.</t>
  </si>
  <si>
    <t>2.29.</t>
  </si>
  <si>
    <t>Монтаж заслони на ходов механизъм.</t>
  </si>
  <si>
    <t>3.</t>
  </si>
  <si>
    <t>Долен строеж</t>
  </si>
  <si>
    <t>3.1.</t>
  </si>
  <si>
    <t xml:space="preserve">Ревизия пръстеновиден носач и централен бункер на долен строеж. </t>
  </si>
  <si>
    <t>3.2.</t>
  </si>
  <si>
    <t>Ремонт централен бункер на долен строеж.</t>
  </si>
  <si>
    <t>3.2.1.</t>
  </si>
  <si>
    <t>Демонтаж, ремонт и монтаж  на ролки ø250х600 с гумени пръстени (гирляндни) на централен бункер.</t>
  </si>
  <si>
    <t>3.2.2.</t>
  </si>
  <si>
    <t>Ремонт буферни устройства на централен бункер.</t>
  </si>
  <si>
    <t>3.2.3.</t>
  </si>
  <si>
    <t>Ремонт центриращо устройство на централен бункер.</t>
  </si>
  <si>
    <t>3.2.4.</t>
  </si>
  <si>
    <t>Ремонт носеща ролкова станция на централен бункер.</t>
  </si>
  <si>
    <t>3.2.5.</t>
  </si>
  <si>
    <t>Подмяна гумени уплътнения и защитни пердета на централен бункер.</t>
  </si>
  <si>
    <r>
      <t>m</t>
    </r>
    <r>
      <rPr>
        <vertAlign val="superscript"/>
        <sz val="11"/>
        <color theme="1"/>
        <rFont val="Calibri"/>
        <family val="2"/>
        <charset val="204"/>
      </rPr>
      <t>2</t>
    </r>
  </si>
  <si>
    <t>3.2.6.</t>
  </si>
  <si>
    <t>Ремонт въздушни оръдия на централен бункер.</t>
  </si>
  <si>
    <t>3.2.7.</t>
  </si>
  <si>
    <t>Ремонт компресор на системата въздушни оръдия.</t>
  </si>
  <si>
    <t>3.2.8.</t>
  </si>
  <si>
    <t>Ремонт въздуховоди на централен бункер.</t>
  </si>
  <si>
    <t>3.3.</t>
  </si>
  <si>
    <t xml:space="preserve">Ревизия вертикални и хоризонтална опори на долен строеж. </t>
  </si>
  <si>
    <t>3.4.</t>
  </si>
  <si>
    <t>Ремонт на аксиален лагер за ВГБЧ.</t>
  </si>
  <si>
    <t>3.5.</t>
  </si>
  <si>
    <t>Ремонт на зъбен венец за ВГБЧ.</t>
  </si>
  <si>
    <t>3.6.</t>
  </si>
  <si>
    <t>Изработване на предпазен кожух на зъбния венец и аксиален лагер за ВГБЧ.</t>
  </si>
  <si>
    <t>4.</t>
  </si>
  <si>
    <t>Горен строеж</t>
  </si>
  <si>
    <t>4.1.</t>
  </si>
  <si>
    <t>Ревизия състоянието на горен строеж на багер КРС-Б.</t>
  </si>
  <si>
    <t>4.2.</t>
  </si>
  <si>
    <t>Механизъм за въртене на горна багерна част (ВГБЧ).</t>
  </si>
  <si>
    <t>4.2.1.</t>
  </si>
  <si>
    <t>Демонтаж предпазни заслони на механизъм за ВГБЧ.</t>
  </si>
  <si>
    <t>4.2.2.</t>
  </si>
  <si>
    <t>Демонтаж задвижващи редуктори на механизъм за ВГБЧ.</t>
  </si>
  <si>
    <t>4.2.3.</t>
  </si>
  <si>
    <t>Демонтаж задвижващи валове (ритцел-валове) на механизъм за ВГБЧ.</t>
  </si>
  <si>
    <t>4.2.4.</t>
  </si>
  <si>
    <t>Ревизия задвижващи редуктори и валове на механизъм за ВГБЧ.</t>
  </si>
  <si>
    <t>4.2.5.</t>
  </si>
  <si>
    <t>Ремонт задвижващ редуктор на механизъм за ВГБЧ.</t>
  </si>
  <si>
    <t>4.2.6.</t>
  </si>
  <si>
    <t>Ремонт маслена инсталация на задвижващ редуктор на механизъм за ВГБЧ.</t>
  </si>
  <si>
    <t>4.2.7.</t>
  </si>
  <si>
    <t>Ремонт съединител и ел.-хидравлична спирачка на редуктор на механизъм за ВГБЧ.</t>
  </si>
  <si>
    <t>4.2.8.</t>
  </si>
  <si>
    <t>Ремонт задвижващ вал на механизъм за ВГБЧ.</t>
  </si>
  <si>
    <t>4.2.9.</t>
  </si>
  <si>
    <t>Подмяна масло на задвижващи редуктори на механизъм за ВГБЧ.</t>
  </si>
  <si>
    <t>4.2.10.</t>
  </si>
  <si>
    <t>Първоначално запълване с грес на лагерите на механизъм за ВГБЧ.</t>
  </si>
  <si>
    <t>4.2.11.</t>
  </si>
  <si>
    <t>Монтаж задвижващи валове на механизъм за ВГБЧ.</t>
  </si>
  <si>
    <t>4.2.12.</t>
  </si>
  <si>
    <t>Монтаж задвижващи редуктори на механизъм за ВГБЧ.</t>
  </si>
  <si>
    <t>4.2.13.</t>
  </si>
  <si>
    <t>Ремонт предпазни заслони на механизъм за ВГБЧ.</t>
  </si>
  <si>
    <t>4.2.14.</t>
  </si>
  <si>
    <t>Монтаж предпазни заслони на механизъм за ВГБЧ.</t>
  </si>
  <si>
    <t>4.3.</t>
  </si>
  <si>
    <t>Спомагателна мазилна система (грес-инсталация).</t>
  </si>
  <si>
    <t>4.3.1.</t>
  </si>
  <si>
    <t>Ревизия на спомагателна мазилна система (грес-инсталация).</t>
  </si>
  <si>
    <t>4.3.2.</t>
  </si>
  <si>
    <t>Ремонт на спомагателна мазилна система (грес-инсталация).</t>
  </si>
  <si>
    <t>4.4.</t>
  </si>
  <si>
    <t>Механизъм за въртене на роторно колело.</t>
  </si>
  <si>
    <t>4.4.1.</t>
  </si>
  <si>
    <t>Редуктор за въртене на роторно колело (ВРК).</t>
  </si>
  <si>
    <t>4.4.1.1.</t>
  </si>
  <si>
    <t>Демонтаж маслена система на редуктор за ВРК.</t>
  </si>
  <si>
    <t>4.4.1.2.</t>
  </si>
  <si>
    <t>Демонтаж капаци на редуктор за ВРК.</t>
  </si>
  <si>
    <t>4.4.1.3.</t>
  </si>
  <si>
    <t>Ревизия на редуктор за ВРК.</t>
  </si>
  <si>
    <t>4.4.1.4.</t>
  </si>
  <si>
    <t>Ремонт на редуктор за ВРК.</t>
  </si>
  <si>
    <t>4.4.1.5.</t>
  </si>
  <si>
    <t>Ремонт маслена система на редуктор за ВРК.</t>
  </si>
  <si>
    <t>4.4.1.6.</t>
  </si>
  <si>
    <t>Проверка и ремонт закрепването на редуктор за ВРК към роторно колело.</t>
  </si>
  <si>
    <t>4.4.1.7.</t>
  </si>
  <si>
    <t>Ремонт рама и шарнир на редуктор за ВРК.</t>
  </si>
  <si>
    <t>4.4.1.8.</t>
  </si>
  <si>
    <t>Монтаж капаци на редуктор за ВРК.</t>
  </si>
  <si>
    <t>4.4.1.9.</t>
  </si>
  <si>
    <t>Монтаж маслосистема на редуктор за ВРК.</t>
  </si>
  <si>
    <t>4.4.1.10.</t>
  </si>
  <si>
    <t>Подмяна масло на редуктор за ВРК.</t>
  </si>
  <si>
    <t>4.4.2.</t>
  </si>
  <si>
    <t>Хидросъединител на редуктор за ВРК.</t>
  </si>
  <si>
    <t>4.4.2.1.</t>
  </si>
  <si>
    <t>Ревизия хидросъединител на редуктор за ВРК.</t>
  </si>
  <si>
    <t>4.4.2.2.</t>
  </si>
  <si>
    <t>Ремонт хидросъединител на редуктор за ВРК.</t>
  </si>
  <si>
    <t>4.4.2.3.</t>
  </si>
  <si>
    <t>Ремонт предпазител на хидросъединител на редуктор за ВРК.</t>
  </si>
  <si>
    <t>4.4.3.</t>
  </si>
  <si>
    <t>Роторно колело.</t>
  </si>
  <si>
    <t>4.4.3.1.</t>
  </si>
  <si>
    <t>Ревизия вал на роторно колело.</t>
  </si>
  <si>
    <t>4.4.3.2.</t>
  </si>
  <si>
    <t>Ремонт на външен и вътрешен лагери на роторно колело.</t>
  </si>
  <si>
    <t>4.4.3.3.</t>
  </si>
  <si>
    <t>Подмяна предпазни брони на бъбрека на роторно колело.</t>
  </si>
  <si>
    <t>4.4.3.4.</t>
  </si>
  <si>
    <t>Ремонт конуса на роторно колело.</t>
  </si>
  <si>
    <t>4.4.3.5.</t>
  </si>
  <si>
    <t>Ремонт кофи на роторно колело.</t>
  </si>
  <si>
    <t>4.4.3.6.</t>
  </si>
  <si>
    <t>Ремонт шарнирни окачвания на кофите на роторно колело.</t>
  </si>
  <si>
    <t>4.4.3.7.</t>
  </si>
  <si>
    <t>Ремонт гумен балон на роторно колело.</t>
  </si>
  <si>
    <t>4.4.3.8.</t>
  </si>
  <si>
    <t>Подмяна уплътнения на пресипен възел на роторно колело към реверсивна лента.</t>
  </si>
  <si>
    <t>4.4.3.9.</t>
  </si>
  <si>
    <t>Подмяна на кородирала и деформирана ламарина на пресипен възел на роторно колело към реверсивна лента и укрепване.</t>
  </si>
  <si>
    <t>4.5.</t>
  </si>
  <si>
    <t>Реверсивен транспортьор.</t>
  </si>
  <si>
    <t>4.5.1.</t>
  </si>
  <si>
    <t>Ревизия на реверсивен транспортьор.</t>
  </si>
  <si>
    <t>4.5.2.</t>
  </si>
  <si>
    <t>Ремонт ролков път на реверсивен транспортьор.</t>
  </si>
  <si>
    <t>4.5.2.1.</t>
  </si>
  <si>
    <t>Демонтаж, ремонт и монтаж на ролки ø159х600 (гирляндни) на реверсивен транспортьор.</t>
  </si>
  <si>
    <t>4.5.2.2.</t>
  </si>
  <si>
    <t>Подмяна (възстановяване) на износени куки и обеци за окачване на гирляндите на реверсивен транспортьор.</t>
  </si>
  <si>
    <t>4.5.2.3.</t>
  </si>
  <si>
    <t>Демонтаж , ремонт и монтаж  на ролки ø194х315 (гирляндни, с гумени пръстени) на реверсивен транспортьор.</t>
  </si>
  <si>
    <t>4.5.2.4.</t>
  </si>
  <si>
    <t>Ремонт буферни устройства на реверсивен транспортьор.</t>
  </si>
  <si>
    <t>4.5.2.5.</t>
  </si>
  <si>
    <t>Демонтаж, ремонт и монтаж на ролки ø159х2000 на реверсивен транспортьор.</t>
  </si>
  <si>
    <t>4.5.2.6.</t>
  </si>
  <si>
    <t>Подмяна (възстановяване) носещи гребени на долния клон на гумено-транспортната лента на реверсивен транспортьор.</t>
  </si>
  <si>
    <t>4.5.2.7.</t>
  </si>
  <si>
    <t>Ремонт странични канати на реверсивен транспортьор.</t>
  </si>
  <si>
    <t>4.5.2.8.</t>
  </si>
  <si>
    <t>Ремонт центриращи гирлянди и ролконосачи на реверсивен транспортьор.</t>
  </si>
  <si>
    <t>4.5.3.</t>
  </si>
  <si>
    <t>Ремонт барабани на реверсивен транспортьор.</t>
  </si>
  <si>
    <t>4.5.4.</t>
  </si>
  <si>
    <t>Ремонт чистачни устройства на реверсивен транспортьор.</t>
  </si>
  <si>
    <t>4.5.5.</t>
  </si>
  <si>
    <t>Ревизия и ремонт задвижваща станция на реверсивен транспортьор.</t>
  </si>
  <si>
    <t>4.5.5.1.</t>
  </si>
  <si>
    <t>Ревизия задвижваща станция на реверсивен транспортьор.</t>
  </si>
  <si>
    <t>4.5.5.2.</t>
  </si>
  <si>
    <t>Ремонт задвижващ редуктор на реверсивен транспортьор.</t>
  </si>
  <si>
    <t>4.5.5.3.</t>
  </si>
  <si>
    <t>Подмяна масло на задвижващ редуктор на реверсивен транспортьор.</t>
  </si>
  <si>
    <t>4.5.5.4.</t>
  </si>
  <si>
    <t>Ремонт еластичен съединител на задвижващ редуктор на реверсивен транспортьор.</t>
  </si>
  <si>
    <t>4.5.5.5.</t>
  </si>
  <si>
    <t>Ремонт задвижващ барабан на реверсивен транспортьор.</t>
  </si>
  <si>
    <t>4.5.5.6.</t>
  </si>
  <si>
    <t>Ремонт рама с кръстоглав на задвижваща станция на реверсивен транспортьор.</t>
  </si>
  <si>
    <t>4.5.6.</t>
  </si>
  <si>
    <t>Ремонт натегателни устройства на реверсивен транспортьор.</t>
  </si>
  <si>
    <t>4.5.7.</t>
  </si>
  <si>
    <t>Преработка вулканизация на гуменото платно на реверсивен транспортьор.</t>
  </si>
  <si>
    <t>4.5.8.</t>
  </si>
  <si>
    <t>Подмяна кородирала и деформирана ламарина на пресипни възли и разтоварващи улеи на реверсивен транспортьор.</t>
  </si>
  <si>
    <t>4.5.9.</t>
  </si>
  <si>
    <t>Подмяна кородирали и деформирани профили на пресипни възли и разтоварващи улеи на реверсивен транспортьор</t>
  </si>
  <si>
    <t>4.5.10.</t>
  </si>
  <si>
    <t>Заваряване и укрепване конструкцията на пресипни възли и разтоварващи улеи на реверсивен транспортьор.</t>
  </si>
  <si>
    <t>4.5.11.</t>
  </si>
  <si>
    <t>Подмяна гумени уплътнения и пердета на пресипни възли и разтоварващи улеи на реверсивен транспортьор.</t>
  </si>
  <si>
    <t>4.6.</t>
  </si>
  <si>
    <t>Подемен механизъм.</t>
  </si>
  <si>
    <t>4.6.1.</t>
  </si>
  <si>
    <t>Окачване на аварийни въжета с цел застопоряване на роторна стрела към кулата.</t>
  </si>
  <si>
    <t>4.6.2.</t>
  </si>
  <si>
    <t>Ревизия на подемен механизъм.</t>
  </si>
  <si>
    <t>4.6.3.</t>
  </si>
  <si>
    <t>Ремонт редуктор на подемен механизъм.</t>
  </si>
  <si>
    <t>4.6.4.</t>
  </si>
  <si>
    <t>Подмяна масло на редуктор на подемен механизъм.</t>
  </si>
  <si>
    <t>4.6.5.</t>
  </si>
  <si>
    <t>Ремонт съединител на подемен механизъм.</t>
  </si>
  <si>
    <t>4.6.6.</t>
  </si>
  <si>
    <t>Ремонт ел.-хидравлични спирачки на подемен механизъм.</t>
  </si>
  <si>
    <t>4.6.7.</t>
  </si>
  <si>
    <t>Ремонт въжен барабан на подемен механизъм.</t>
  </si>
  <si>
    <t>4.6.8.</t>
  </si>
  <si>
    <t>Ремонт полиспасти на подемен механизъм.</t>
  </si>
  <si>
    <t>4.6.9.</t>
  </si>
  <si>
    <t>Почистване и гресиране въже и полиспасти на подемен механизъм (при необходимост подмяна на въжето).</t>
  </si>
  <si>
    <t>4.6.10.</t>
  </si>
  <si>
    <t>Ремонт предпазители на подемен механизъм.</t>
  </si>
  <si>
    <t>4.6.11.</t>
  </si>
  <si>
    <t>Откачане на аварийни въжета и освобождаване на роторна стрела.</t>
  </si>
  <si>
    <t>5.</t>
  </si>
  <si>
    <t>Междинен транспортьор.</t>
  </si>
  <si>
    <t>5.1.</t>
  </si>
  <si>
    <t>Ревизия на междинен транспортьор.</t>
  </si>
  <si>
    <t>5.2.</t>
  </si>
  <si>
    <t>Ремонт ролков път на междинен транспортьор.</t>
  </si>
  <si>
    <t>5.2.1.</t>
  </si>
  <si>
    <t>Демонтаж, ремонт и монтаж на ролки ø159х600 (гирляндни) на междинен транспортьор.</t>
  </si>
  <si>
    <t>5.2.2.</t>
  </si>
  <si>
    <t>Подмяна (възстановяване) на износени куки и обеци за окачване на гирляндите на междинен транспортьор.</t>
  </si>
  <si>
    <t>5.2.3.</t>
  </si>
  <si>
    <t>Демонтаж, ремонт и монтаж  на ролки ø194х315 (гирляндни, с гумени пръстени) на междинен транспортьор.</t>
  </si>
  <si>
    <t>5.2.4.</t>
  </si>
  <si>
    <t>Ремонт буферни устройства на междинен транспортьор.</t>
  </si>
  <si>
    <t>5.2.5.</t>
  </si>
  <si>
    <t>Демонтаж, ремонт и монтаж на ролки ø159х2000 на междинен транспортьор.</t>
  </si>
  <si>
    <t>5.2.6.</t>
  </si>
  <si>
    <t>Подмяна (възстановяване) носещи гребени на долния клон на гумено-транспортната лента на междинен транспортьор.</t>
  </si>
  <si>
    <t>5.2.7.</t>
  </si>
  <si>
    <t>Ремонт странични канати на междинен транспортьор.</t>
  </si>
  <si>
    <t>5.2.8.</t>
  </si>
  <si>
    <t>Ремонт центриращи ролконосачи на междинен транспортьор.</t>
  </si>
  <si>
    <t>5.3.</t>
  </si>
  <si>
    <t>Ремонт обръщателен барабан на междинен транспортьор.</t>
  </si>
  <si>
    <t>5.4.</t>
  </si>
  <si>
    <t>Ремонт чистачни устройства на междинен транспортьор.</t>
  </si>
  <si>
    <t>5.5.</t>
  </si>
  <si>
    <t>Ревизия и ремонт задвижваща станция на междинен транспортьор.</t>
  </si>
  <si>
    <t>5.5.1.</t>
  </si>
  <si>
    <t>Ревизия задвижваща станция на междинен транспортьор.</t>
  </si>
  <si>
    <t>бр</t>
  </si>
  <si>
    <t>5.5.2.</t>
  </si>
  <si>
    <t>Ремонт задвижващ редуктор на междинен транспортьор.</t>
  </si>
  <si>
    <t>5.5.3.</t>
  </si>
  <si>
    <t>Подмяна масло на задвижващ редуктор на междинен транспортьор.</t>
  </si>
  <si>
    <t>5.5.4.</t>
  </si>
  <si>
    <t>Ремонт еластичен съединител на задвижващ редуктор на междинен транспортьор.</t>
  </si>
  <si>
    <t>5.5.5.</t>
  </si>
  <si>
    <t>Ремонт задвижващ барабан на междинен транспортьор.</t>
  </si>
  <si>
    <t>5.5.6.</t>
  </si>
  <si>
    <t>Ремонт рама с кръстоглав на задвижваща станция на междинен транспортьор.</t>
  </si>
  <si>
    <t>5.6.</t>
  </si>
  <si>
    <t>Ремонт натегателни устройства на междинен транспортьор.</t>
  </si>
  <si>
    <t>5.7.</t>
  </si>
  <si>
    <t>Преработка вулканизация на гуменото платно на междинен транспортьор.</t>
  </si>
  <si>
    <t>5.8.</t>
  </si>
  <si>
    <t>Ремонт малък аксиален лагер (окачване на междинен транспортьор).</t>
  </si>
  <si>
    <t>5.9.</t>
  </si>
  <si>
    <t>Ремонт ходови колела на междинен транспортьор.</t>
  </si>
  <si>
    <t>5.11.</t>
  </si>
  <si>
    <t>Подмяна кородирала и деформирана ламарина на пресипни възли и разтоварващи улеи на междинен транспортьор.</t>
  </si>
  <si>
    <t>5.12.</t>
  </si>
  <si>
    <t>Подмяна кородирали и деформирани профили на пресипни възли и разтоварващи улеи на междинен транспортьор.</t>
  </si>
  <si>
    <t>5.13.</t>
  </si>
  <si>
    <t>Заваряване и укрепване конструкцията на пресипни възли и разтоварващи улеи на междинен транспортьор.</t>
  </si>
  <si>
    <t>5.14.</t>
  </si>
  <si>
    <t>Ремонт на отражателна плоча на междинен транспортьор.</t>
  </si>
  <si>
    <t>5.15.</t>
  </si>
  <si>
    <t>Подмяна гумени уплътнения на пресипни възли и разтоварващи улеи на междинен транспортьор.</t>
  </si>
  <si>
    <t>6.</t>
  </si>
  <si>
    <t>Приемна количка.</t>
  </si>
  <si>
    <t>6.1.</t>
  </si>
  <si>
    <t>Ревизия на приемна количка.</t>
  </si>
  <si>
    <t>6.2.</t>
  </si>
  <si>
    <t>Ремонт ролков път на приемна количка.</t>
  </si>
  <si>
    <t>6.2.1.</t>
  </si>
  <si>
    <t>Демонтаж, ремонт и монтаж на ролки ø159х600 (гирляндни) на приемна количка.</t>
  </si>
  <si>
    <t>6.2.2.</t>
  </si>
  <si>
    <t>Подмяна (възстановяване) на износени куки и обеци за окачване на гирляндите на приемна количка.</t>
  </si>
  <si>
    <t>6.2.3.</t>
  </si>
  <si>
    <t xml:space="preserve">Демонтаж, ремонт и монтаж  на ролки ø250х600 (гирляндни, с гумени пръстени) на приемна количка. </t>
  </si>
  <si>
    <t>6.2.4.</t>
  </si>
  <si>
    <t>Ремонт буферни устройства на приемна количка.</t>
  </si>
  <si>
    <t>6.2.5.</t>
  </si>
  <si>
    <t>Демонтаж, ремонт и монтаж  на ролки ø159х2000 на приемна количка.</t>
  </si>
  <si>
    <t>6.2.6.</t>
  </si>
  <si>
    <t>Подмяна (възстановяване) носещи гребени на долния клон на гумено-транспортната лента на приемна количка.</t>
  </si>
  <si>
    <t>6.3.</t>
  </si>
  <si>
    <t>Ремонт задвижване на приемна количка.</t>
  </si>
  <si>
    <t>6.4.</t>
  </si>
  <si>
    <t>Ремонт ходови колела на приемна количка.</t>
  </si>
  <si>
    <t>6.5.</t>
  </si>
  <si>
    <t>Ремонт чистачни устройства на приемна количка.</t>
  </si>
  <si>
    <t>6.6.</t>
  </si>
  <si>
    <t>Ремонт барабан на приемна количка.</t>
  </si>
  <si>
    <t>6.7.</t>
  </si>
  <si>
    <t>Ремонт отражателна плоча на приемна количка.</t>
  </si>
  <si>
    <t>6.8.</t>
  </si>
  <si>
    <t>Подмяна кородирала и деформирана ламарина на пресипни възли и разтоварващи улеи на приемна количка.</t>
  </si>
  <si>
    <t>6.9.</t>
  </si>
  <si>
    <t>Подмяна кородирали и деформирани профили на пресипни възли и разтоварващи улеи на приемна количка.</t>
  </si>
  <si>
    <t>6.10.</t>
  </si>
  <si>
    <t>Заваряване и укрепване конструкцията на пресипни възли и разтоварващи улеи на приемна количка.</t>
  </si>
  <si>
    <t>6.11.</t>
  </si>
  <si>
    <t>Подмяна гумени уплътнения на пресипни възли на приемна количка.</t>
  </si>
  <si>
    <t>7.</t>
  </si>
  <si>
    <t>Кабелен барабан.</t>
  </si>
  <si>
    <t>7.1.</t>
  </si>
  <si>
    <t>Ревизия на кабелен барабан.</t>
  </si>
  <si>
    <t>7.2.</t>
  </si>
  <si>
    <t>Ремонт задвижващ редуктор на кабелен барабан.</t>
  </si>
  <si>
    <t>7.3.</t>
  </si>
  <si>
    <t>Ремонт кабелен редач на кабелен барабан.</t>
  </si>
  <si>
    <t>7.4.</t>
  </si>
  <si>
    <t>Ремонт ролки на кабелен водач на кабелен барабан.</t>
  </si>
  <si>
    <t>7.5.</t>
  </si>
  <si>
    <t>Ремонт конструкцията на кабелен барабан.</t>
  </si>
  <si>
    <t>7.6.</t>
  </si>
  <si>
    <t xml:space="preserve">Ремонт заслон на кабелен барабан. </t>
  </si>
  <si>
    <t>8.</t>
  </si>
  <si>
    <t>Ревизия състоянието и ремонт на металната конструкция на багер КРС-Б.</t>
  </si>
  <si>
    <t>8.1.</t>
  </si>
  <si>
    <t>Ревизия метална конструкция на багер КРС-Б.</t>
  </si>
  <si>
    <t>8.2.</t>
  </si>
  <si>
    <t>Ремонт метална конструкция на багер КРС-Б.</t>
  </si>
  <si>
    <t>8.3.</t>
  </si>
  <si>
    <t>Възстановяване и обезопасяване на стълби, пътеки, площадки и парапети, изработване и монтаж на дървени противохлъзгащи елементи.</t>
  </si>
  <si>
    <r>
      <t>м</t>
    </r>
    <r>
      <rPr>
        <vertAlign val="superscript"/>
        <sz val="11"/>
        <color theme="1"/>
        <rFont val="Calibri"/>
        <family val="2"/>
        <charset val="204"/>
      </rPr>
      <t>2</t>
    </r>
  </si>
  <si>
    <t>8.4.</t>
  </si>
  <si>
    <t>Ремонт на кабина за управление на КРС-Б.</t>
  </si>
  <si>
    <t>9.</t>
  </si>
  <si>
    <t>Гумено-лентов транспортьор 7Б (ГЛТ 7Б)</t>
  </si>
  <si>
    <t>9.1.</t>
  </si>
  <si>
    <t>Ревизия на гумено-лентов транспортьор 7Б.</t>
  </si>
  <si>
    <t>9.2.</t>
  </si>
  <si>
    <t>Ремонт ролков път и подмяна на дефектирали ролки на ГЛТ 7Б.</t>
  </si>
  <si>
    <t>9.2.1.</t>
  </si>
  <si>
    <t>Демонтаж, ремонт и монтаж на ролки ф250х600 на ГЛТ 7Б.</t>
  </si>
  <si>
    <t>9.2.2.</t>
  </si>
  <si>
    <t>Ремонт на ролконосачи усилен тип (опашна част) на ГЛТ 7Б.</t>
  </si>
  <si>
    <t>9.2.3.</t>
  </si>
  <si>
    <t>Демонтаж, ремонт и монтаж на ролки ф159х600 на ГЛТ 7Б.</t>
  </si>
  <si>
    <t>9.2.4.</t>
  </si>
  <si>
    <t>Ремонт ролконосачи (центриращи и основни) на ГЛТ 7Б.</t>
  </si>
  <si>
    <t>9.2.5.</t>
  </si>
  <si>
    <t>Демонтаж, ремонт и монтаж на ролки ф159х2000 на ГЛТ 7Б.</t>
  </si>
  <si>
    <t>9.2.6.</t>
  </si>
  <si>
    <t>Подмяна (възстановяване) на дефектирали гребени на ГЛТ 7Б.</t>
  </si>
  <si>
    <t>9.3.</t>
  </si>
  <si>
    <t>Ремонт барабани на ГЛТ 7Б.</t>
  </si>
  <si>
    <t>9.4.</t>
  </si>
  <si>
    <t>Ревизия и ремонт задвижваща станция на ГЛТ 7Б.</t>
  </si>
  <si>
    <t>9.4.1.</t>
  </si>
  <si>
    <t xml:space="preserve">Ревизия задвижваща станция на ГЛТ 7Б. </t>
  </si>
  <si>
    <t>9.4.2.</t>
  </si>
  <si>
    <t>Ремонт задвижващ редуктор на ГЛТ 7Б.</t>
  </si>
  <si>
    <t>9.4.3.</t>
  </si>
  <si>
    <t>Подмяна масло на задвижващ редуктор на ГЛТ 7Б.</t>
  </si>
  <si>
    <t>9.4.4.</t>
  </si>
  <si>
    <t>Ремонт еластичен съединител на задвижващ редуктор на ГЛТ 7Б.</t>
  </si>
  <si>
    <t>9.4.5.</t>
  </si>
  <si>
    <t xml:space="preserve">Ремонт задвижващ барабан на ГЛТ 7Б.  </t>
  </si>
  <si>
    <t>9.4.6.</t>
  </si>
  <si>
    <t>Ремонт рама с кръстоглав на задвижваща станция на ГЛТ 7Б.</t>
  </si>
  <si>
    <t>9.5.</t>
  </si>
  <si>
    <t>Ремонт на претоварваща количка на ГЛТ 7Б.</t>
  </si>
  <si>
    <t>9.6.</t>
  </si>
  <si>
    <t>Ремонт отражателна плоча на пресипен възел ГЛТ 7Б-ГЛТ 8АБ.</t>
  </si>
  <si>
    <t>9.7.</t>
  </si>
  <si>
    <t>Ремонт чистачни устройства на ГЛТ 7Б.</t>
  </si>
  <si>
    <t>9.8.</t>
  </si>
  <si>
    <t>Преработка вулканизации по гумено-транспортната лента на ГЛТ 7Б.</t>
  </si>
  <si>
    <t>9.9.</t>
  </si>
  <si>
    <t>Подмяна кородирала и деформирана ламарина по пресипни възли, разтоварващи улеи, капсуловки, канати и конструкция на ГЛТ 7Б.</t>
  </si>
  <si>
    <t>9.10.</t>
  </si>
  <si>
    <t>Подмяна кородирали и деформирани профили на пресипни възли, разтоварващи улеи, капсуловки, канати и конструкция на ГЛТ 7Б.</t>
  </si>
  <si>
    <t>9.11.</t>
  </si>
  <si>
    <t>Заваряване и укрепване на пресипни възли, разтоварващи улеи, капсуловки, канати и конструкция на ГЛТ 7Б.</t>
  </si>
  <si>
    <t>9.12.</t>
  </si>
  <si>
    <t>Изработване и подмяна вътрешни и външни уплътнения от гума на пресипни възли, разтоварващи улеи, капсуловки и канати на ГЛТ 7Б.</t>
  </si>
  <si>
    <t>10.</t>
  </si>
  <si>
    <t>Окончателно гресиране на всички точки на багер КРС-Б и транспортьор 7Б.</t>
  </si>
  <si>
    <t>11.</t>
  </si>
  <si>
    <t>Центровка на всички ел. двигатели след ремонт.</t>
  </si>
  <si>
    <t>12.</t>
  </si>
  <si>
    <t>Работа, невключена в горните точки.</t>
  </si>
  <si>
    <t>ч/час</t>
  </si>
  <si>
    <t>Общо КРС-Б - Механична част: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</si>
</sst>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vertAlign val="superscript"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/>
    <xf numFmtId="0" fontId="2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justify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justify" vertical="center"/>
    </xf>
    <xf numFmtId="0" fontId="7" fillId="0" borderId="1" xfId="0" applyFont="1" applyBorder="1" applyAlignment="1" applyProtection="1">
      <alignment horizontal="justify" vertical="center"/>
    </xf>
    <xf numFmtId="0" fontId="4" fillId="0" borderId="1" xfId="0" applyFont="1" applyBorder="1" applyAlignment="1" applyProtection="1">
      <alignment horizontal="right" vertic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123826</xdr:rowOff>
    </xdr:from>
    <xdr:to>
      <xdr:col>1</xdr:col>
      <xdr:colOff>733425</xdr:colOff>
      <xdr:row>2</xdr:row>
      <xdr:rowOff>180976</xdr:rowOff>
    </xdr:to>
    <xdr:pic>
      <xdr:nvPicPr>
        <xdr:cNvPr id="3" name="Picture 1" descr="ContourGlobal_E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23826"/>
          <a:ext cx="1228724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0"/>
  <sheetViews>
    <sheetView tabSelected="1" topLeftCell="A181" workbookViewId="0">
      <selection activeCell="H228" sqref="H228"/>
    </sheetView>
  </sheetViews>
  <sheetFormatPr defaultRowHeight="15" x14ac:dyDescent="0.25"/>
  <cols>
    <col min="1" max="1" width="9.140625" style="1"/>
    <col min="2" max="2" width="59.140625" style="18" customWidth="1"/>
    <col min="3" max="3" width="8.140625" style="1" customWidth="1"/>
    <col min="4" max="4" width="9.28515625" style="1" customWidth="1"/>
    <col min="5" max="5" width="13.5703125" style="1" customWidth="1"/>
    <col min="6" max="6" width="14.85546875" style="1" customWidth="1"/>
    <col min="7" max="8" width="10.7109375" style="1" customWidth="1"/>
    <col min="9" max="16384" width="9.140625" style="1"/>
  </cols>
  <sheetData>
    <row r="3" spans="1:8" x14ac:dyDescent="0.25">
      <c r="B3" s="19" t="s">
        <v>0</v>
      </c>
      <c r="C3" s="19"/>
      <c r="D3" s="19"/>
      <c r="E3" s="19"/>
    </row>
    <row r="4" spans="1:8" ht="33.75" customHeight="1" x14ac:dyDescent="0.25">
      <c r="B4" s="20" t="s">
        <v>12</v>
      </c>
      <c r="C4" s="20"/>
      <c r="D4" s="20"/>
      <c r="E4" s="20"/>
    </row>
    <row r="5" spans="1:8" x14ac:dyDescent="0.25">
      <c r="B5" s="19" t="s">
        <v>1</v>
      </c>
      <c r="C5" s="19"/>
      <c r="D5" s="19"/>
      <c r="E5" s="19"/>
    </row>
    <row r="6" spans="1:8" ht="33" customHeight="1" x14ac:dyDescent="0.25">
      <c r="B6" s="19" t="s">
        <v>13</v>
      </c>
      <c r="C6" s="19"/>
      <c r="D6" s="19"/>
      <c r="E6" s="19"/>
    </row>
    <row r="8" spans="1:8" x14ac:dyDescent="0.25">
      <c r="B8" s="11" t="s">
        <v>11</v>
      </c>
    </row>
    <row r="9" spans="1:8" ht="70.5" customHeight="1" x14ac:dyDescent="0.25">
      <c r="B9" s="21" t="s">
        <v>14</v>
      </c>
      <c r="C9" s="21"/>
      <c r="D9" s="21"/>
      <c r="E9" s="21"/>
    </row>
    <row r="11" spans="1:8" ht="30" x14ac:dyDescent="0.25">
      <c r="A11" s="3" t="s">
        <v>2</v>
      </c>
      <c r="B11" s="12" t="s">
        <v>3</v>
      </c>
      <c r="C11" s="3" t="s">
        <v>4</v>
      </c>
      <c r="D11" s="3" t="s">
        <v>5</v>
      </c>
      <c r="E11" s="3" t="s">
        <v>6</v>
      </c>
      <c r="F11" s="3" t="s">
        <v>7</v>
      </c>
    </row>
    <row r="12" spans="1:8" x14ac:dyDescent="0.25">
      <c r="A12" s="5" t="s">
        <v>15</v>
      </c>
      <c r="B12" s="13" t="s">
        <v>16</v>
      </c>
      <c r="C12" s="4"/>
      <c r="D12" s="4"/>
      <c r="E12" s="7"/>
      <c r="F12" s="4">
        <f>D12*E12</f>
        <v>0</v>
      </c>
      <c r="G12" s="2"/>
      <c r="H12" s="2"/>
    </row>
    <row r="13" spans="1:8" x14ac:dyDescent="0.25">
      <c r="A13" s="4" t="s">
        <v>17</v>
      </c>
      <c r="B13" s="14" t="s">
        <v>18</v>
      </c>
      <c r="C13" s="4" t="s">
        <v>9</v>
      </c>
      <c r="D13" s="4">
        <v>1</v>
      </c>
      <c r="E13" s="7"/>
      <c r="F13" s="4">
        <f t="shared" ref="F13:F76" si="0">D13*E13</f>
        <v>0</v>
      </c>
      <c r="G13" s="2"/>
      <c r="H13" s="2"/>
    </row>
    <row r="14" spans="1:8" x14ac:dyDescent="0.25">
      <c r="A14" s="4" t="s">
        <v>19</v>
      </c>
      <c r="B14" s="15" t="s">
        <v>20</v>
      </c>
      <c r="C14" s="4"/>
      <c r="D14" s="4"/>
      <c r="E14" s="8"/>
      <c r="F14" s="4">
        <f t="shared" si="0"/>
        <v>0</v>
      </c>
      <c r="G14" s="2"/>
      <c r="H14" s="2"/>
    </row>
    <row r="15" spans="1:8" x14ac:dyDescent="0.25">
      <c r="A15" s="4" t="s">
        <v>21</v>
      </c>
      <c r="B15" s="15" t="s">
        <v>22</v>
      </c>
      <c r="C15" s="4" t="s">
        <v>9</v>
      </c>
      <c r="D15" s="4">
        <v>6</v>
      </c>
      <c r="E15" s="8"/>
      <c r="F15" s="4">
        <f t="shared" si="0"/>
        <v>0</v>
      </c>
      <c r="G15" s="2"/>
      <c r="H15" s="2"/>
    </row>
    <row r="16" spans="1:8" ht="21.75" customHeight="1" x14ac:dyDescent="0.25">
      <c r="A16" s="4" t="s">
        <v>23</v>
      </c>
      <c r="B16" s="15" t="s">
        <v>24</v>
      </c>
      <c r="C16" s="4" t="s">
        <v>9</v>
      </c>
      <c r="D16" s="4">
        <v>4</v>
      </c>
      <c r="E16" s="8"/>
      <c r="F16" s="4">
        <f t="shared" si="0"/>
        <v>0</v>
      </c>
      <c r="G16" s="2"/>
      <c r="H16" s="2"/>
    </row>
    <row r="17" spans="1:8" x14ac:dyDescent="0.25">
      <c r="A17" s="4" t="s">
        <v>25</v>
      </c>
      <c r="B17" s="15" t="s">
        <v>26</v>
      </c>
      <c r="C17" s="4" t="s">
        <v>9</v>
      </c>
      <c r="D17" s="4">
        <v>8</v>
      </c>
      <c r="E17" s="8"/>
      <c r="F17" s="4">
        <f t="shared" si="0"/>
        <v>0</v>
      </c>
      <c r="G17" s="2"/>
      <c r="H17" s="2"/>
    </row>
    <row r="18" spans="1:8" ht="30" x14ac:dyDescent="0.25">
      <c r="A18" s="4" t="s">
        <v>27</v>
      </c>
      <c r="B18" s="15" t="s">
        <v>28</v>
      </c>
      <c r="C18" s="4" t="s">
        <v>9</v>
      </c>
      <c r="D18" s="4">
        <v>1</v>
      </c>
      <c r="E18" s="8"/>
      <c r="F18" s="4">
        <f t="shared" si="0"/>
        <v>0</v>
      </c>
      <c r="G18" s="2"/>
      <c r="H18" s="2"/>
    </row>
    <row r="19" spans="1:8" ht="16.5" customHeight="1" x14ac:dyDescent="0.25">
      <c r="A19" s="4" t="s">
        <v>29</v>
      </c>
      <c r="B19" s="15" t="s">
        <v>30</v>
      </c>
      <c r="C19" s="4" t="s">
        <v>9</v>
      </c>
      <c r="D19" s="4">
        <v>16</v>
      </c>
      <c r="E19" s="8"/>
      <c r="F19" s="4">
        <f t="shared" si="0"/>
        <v>0</v>
      </c>
      <c r="G19" s="2"/>
      <c r="H19" s="2"/>
    </row>
    <row r="20" spans="1:8" ht="16.5" customHeight="1" x14ac:dyDescent="0.25">
      <c r="A20" s="4" t="s">
        <v>31</v>
      </c>
      <c r="B20" s="15" t="s">
        <v>32</v>
      </c>
      <c r="C20" s="4" t="s">
        <v>9</v>
      </c>
      <c r="D20" s="4">
        <v>8</v>
      </c>
      <c r="E20" s="8"/>
      <c r="F20" s="4">
        <f t="shared" si="0"/>
        <v>0</v>
      </c>
      <c r="G20" s="2"/>
      <c r="H20" s="2"/>
    </row>
    <row r="21" spans="1:8" ht="16.5" customHeight="1" x14ac:dyDescent="0.25">
      <c r="A21" s="4" t="s">
        <v>33</v>
      </c>
      <c r="B21" s="15" t="s">
        <v>34</v>
      </c>
      <c r="C21" s="4" t="s">
        <v>9</v>
      </c>
      <c r="D21" s="4">
        <v>16</v>
      </c>
      <c r="E21" s="8"/>
      <c r="F21" s="4">
        <f t="shared" si="0"/>
        <v>0</v>
      </c>
      <c r="G21" s="2"/>
      <c r="H21" s="2"/>
    </row>
    <row r="22" spans="1:8" ht="30" x14ac:dyDescent="0.25">
      <c r="A22" s="4" t="s">
        <v>35</v>
      </c>
      <c r="B22" s="15" t="s">
        <v>36</v>
      </c>
      <c r="C22" s="4" t="s">
        <v>9</v>
      </c>
      <c r="D22" s="4">
        <v>32</v>
      </c>
      <c r="E22" s="8"/>
      <c r="F22" s="4">
        <f t="shared" si="0"/>
        <v>0</v>
      </c>
      <c r="G22" s="2"/>
      <c r="H22" s="2"/>
    </row>
    <row r="23" spans="1:8" x14ac:dyDescent="0.25">
      <c r="A23" s="4" t="s">
        <v>37</v>
      </c>
      <c r="B23" s="15" t="s">
        <v>38</v>
      </c>
      <c r="C23" s="4" t="s">
        <v>9</v>
      </c>
      <c r="D23" s="4">
        <v>8</v>
      </c>
      <c r="E23" s="8"/>
      <c r="F23" s="4">
        <f t="shared" si="0"/>
        <v>0</v>
      </c>
      <c r="G23" s="2"/>
      <c r="H23" s="2"/>
    </row>
    <row r="24" spans="1:8" x14ac:dyDescent="0.25">
      <c r="A24" s="4" t="s">
        <v>39</v>
      </c>
      <c r="B24" s="14" t="s">
        <v>40</v>
      </c>
      <c r="C24" s="4" t="s">
        <v>9</v>
      </c>
      <c r="D24" s="4">
        <v>8</v>
      </c>
      <c r="E24" s="8"/>
      <c r="F24" s="4">
        <f t="shared" si="0"/>
        <v>0</v>
      </c>
      <c r="G24" s="2"/>
      <c r="H24" s="2"/>
    </row>
    <row r="25" spans="1:8" x14ac:dyDescent="0.25">
      <c r="A25" s="4" t="s">
        <v>41</v>
      </c>
      <c r="B25" s="14" t="s">
        <v>42</v>
      </c>
      <c r="C25" s="4" t="s">
        <v>9</v>
      </c>
      <c r="D25" s="4">
        <v>8</v>
      </c>
      <c r="E25" s="8"/>
      <c r="F25" s="4">
        <f t="shared" si="0"/>
        <v>0</v>
      </c>
      <c r="G25" s="2"/>
      <c r="H25" s="2"/>
    </row>
    <row r="26" spans="1:8" x14ac:dyDescent="0.25">
      <c r="A26" s="4" t="s">
        <v>43</v>
      </c>
      <c r="B26" s="15" t="s">
        <v>44</v>
      </c>
      <c r="C26" s="4" t="s">
        <v>9</v>
      </c>
      <c r="D26" s="4">
        <v>4</v>
      </c>
      <c r="E26" s="8"/>
      <c r="F26" s="4">
        <f t="shared" si="0"/>
        <v>0</v>
      </c>
      <c r="G26" s="2"/>
      <c r="H26" s="2"/>
    </row>
    <row r="27" spans="1:8" x14ac:dyDescent="0.25">
      <c r="A27" s="4" t="s">
        <v>45</v>
      </c>
      <c r="B27" s="15" t="s">
        <v>46</v>
      </c>
      <c r="C27" s="4" t="s">
        <v>9</v>
      </c>
      <c r="D27" s="4">
        <v>8</v>
      </c>
      <c r="E27" s="8"/>
      <c r="F27" s="4">
        <f t="shared" si="0"/>
        <v>0</v>
      </c>
      <c r="G27" s="2"/>
      <c r="H27" s="2"/>
    </row>
    <row r="28" spans="1:8" x14ac:dyDescent="0.25">
      <c r="A28" s="4" t="s">
        <v>47</v>
      </c>
      <c r="B28" s="15" t="s">
        <v>48</v>
      </c>
      <c r="C28" s="4" t="s">
        <v>9</v>
      </c>
      <c r="D28" s="4">
        <v>4</v>
      </c>
      <c r="E28" s="8"/>
      <c r="F28" s="4">
        <f t="shared" si="0"/>
        <v>0</v>
      </c>
      <c r="G28" s="2"/>
      <c r="H28" s="2"/>
    </row>
    <row r="29" spans="1:8" x14ac:dyDescent="0.25">
      <c r="A29" s="4" t="s">
        <v>49</v>
      </c>
      <c r="B29" s="15" t="s">
        <v>50</v>
      </c>
      <c r="C29" s="4" t="s">
        <v>9</v>
      </c>
      <c r="D29" s="4">
        <v>8</v>
      </c>
      <c r="E29" s="9"/>
      <c r="F29" s="4">
        <f t="shared" si="0"/>
        <v>0</v>
      </c>
      <c r="G29" s="2"/>
      <c r="H29" s="2"/>
    </row>
    <row r="30" spans="1:8" x14ac:dyDescent="0.25">
      <c r="A30" s="4" t="s">
        <v>51</v>
      </c>
      <c r="B30" s="15" t="s">
        <v>52</v>
      </c>
      <c r="C30" s="4" t="s">
        <v>9</v>
      </c>
      <c r="D30" s="4">
        <v>4</v>
      </c>
      <c r="E30" s="8"/>
      <c r="F30" s="4">
        <f t="shared" si="0"/>
        <v>0</v>
      </c>
      <c r="G30" s="2"/>
      <c r="H30" s="2"/>
    </row>
    <row r="31" spans="1:8" x14ac:dyDescent="0.25">
      <c r="A31" s="4" t="s">
        <v>53</v>
      </c>
      <c r="B31" s="15" t="s">
        <v>54</v>
      </c>
      <c r="C31" s="4" t="s">
        <v>9</v>
      </c>
      <c r="D31" s="4">
        <v>4</v>
      </c>
      <c r="E31" s="8"/>
      <c r="F31" s="4">
        <f t="shared" si="0"/>
        <v>0</v>
      </c>
      <c r="G31" s="2"/>
      <c r="H31" s="2"/>
    </row>
    <row r="32" spans="1:8" x14ac:dyDescent="0.25">
      <c r="A32" s="4" t="s">
        <v>55</v>
      </c>
      <c r="B32" s="15" t="s">
        <v>56</v>
      </c>
      <c r="C32" s="4" t="s">
        <v>9</v>
      </c>
      <c r="D32" s="4">
        <v>8</v>
      </c>
      <c r="E32" s="8"/>
      <c r="F32" s="4">
        <f t="shared" si="0"/>
        <v>0</v>
      </c>
      <c r="G32" s="2"/>
      <c r="H32" s="2"/>
    </row>
    <row r="33" spans="1:8" x14ac:dyDescent="0.25">
      <c r="A33" s="4" t="s">
        <v>57</v>
      </c>
      <c r="B33" s="15" t="s">
        <v>58</v>
      </c>
      <c r="C33" s="4" t="s">
        <v>9</v>
      </c>
      <c r="D33" s="4">
        <v>4</v>
      </c>
      <c r="E33" s="8"/>
      <c r="F33" s="4">
        <f t="shared" si="0"/>
        <v>0</v>
      </c>
      <c r="G33" s="2"/>
      <c r="H33" s="2"/>
    </row>
    <row r="34" spans="1:8" ht="30" x14ac:dyDescent="0.25">
      <c r="A34" s="4" t="s">
        <v>59</v>
      </c>
      <c r="B34" s="15" t="s">
        <v>60</v>
      </c>
      <c r="C34" s="4" t="s">
        <v>9</v>
      </c>
      <c r="D34" s="4">
        <v>1</v>
      </c>
      <c r="E34" s="8"/>
      <c r="F34" s="4">
        <f t="shared" si="0"/>
        <v>0</v>
      </c>
      <c r="G34" s="2"/>
      <c r="H34" s="2"/>
    </row>
    <row r="35" spans="1:8" x14ac:dyDescent="0.25">
      <c r="A35" s="4" t="s">
        <v>61</v>
      </c>
      <c r="B35" s="14" t="s">
        <v>62</v>
      </c>
      <c r="C35" s="4" t="s">
        <v>9</v>
      </c>
      <c r="D35" s="4">
        <v>6</v>
      </c>
      <c r="E35" s="8"/>
      <c r="F35" s="4">
        <f t="shared" si="0"/>
        <v>0</v>
      </c>
      <c r="G35" s="2"/>
      <c r="H35" s="2"/>
    </row>
    <row r="36" spans="1:8" ht="14.25" customHeight="1" x14ac:dyDescent="0.25">
      <c r="A36" s="4" t="s">
        <v>63</v>
      </c>
      <c r="B36" s="15" t="s">
        <v>64</v>
      </c>
      <c r="C36" s="4" t="s">
        <v>9</v>
      </c>
      <c r="D36" s="4">
        <v>32</v>
      </c>
      <c r="E36" s="8"/>
      <c r="F36" s="4">
        <f t="shared" si="0"/>
        <v>0</v>
      </c>
      <c r="G36" s="2"/>
      <c r="H36" s="2"/>
    </row>
    <row r="37" spans="1:8" x14ac:dyDescent="0.25">
      <c r="A37" s="4" t="s">
        <v>65</v>
      </c>
      <c r="B37" s="15" t="s">
        <v>66</v>
      </c>
      <c r="C37" s="4" t="s">
        <v>9</v>
      </c>
      <c r="D37" s="4">
        <v>16</v>
      </c>
      <c r="E37" s="8"/>
      <c r="F37" s="4">
        <f t="shared" si="0"/>
        <v>0</v>
      </c>
      <c r="G37" s="2"/>
      <c r="H37" s="2"/>
    </row>
    <row r="38" spans="1:8" ht="20.25" customHeight="1" x14ac:dyDescent="0.25">
      <c r="A38" s="4" t="s">
        <v>67</v>
      </c>
      <c r="B38" s="15" t="s">
        <v>68</v>
      </c>
      <c r="C38" s="4" t="s">
        <v>9</v>
      </c>
      <c r="D38" s="4">
        <v>8</v>
      </c>
      <c r="E38" s="8"/>
      <c r="F38" s="4">
        <f t="shared" si="0"/>
        <v>0</v>
      </c>
      <c r="G38" s="2"/>
      <c r="H38" s="2"/>
    </row>
    <row r="39" spans="1:8" x14ac:dyDescent="0.25">
      <c r="A39" s="4" t="s">
        <v>69</v>
      </c>
      <c r="B39" s="15" t="s">
        <v>70</v>
      </c>
      <c r="C39" s="4" t="s">
        <v>9</v>
      </c>
      <c r="D39" s="4">
        <v>16</v>
      </c>
      <c r="E39" s="8"/>
      <c r="F39" s="4">
        <f t="shared" si="0"/>
        <v>0</v>
      </c>
      <c r="G39" s="2"/>
      <c r="H39" s="2"/>
    </row>
    <row r="40" spans="1:8" ht="30" x14ac:dyDescent="0.25">
      <c r="A40" s="4" t="s">
        <v>71</v>
      </c>
      <c r="B40" s="15" t="s">
        <v>72</v>
      </c>
      <c r="C40" s="4" t="s">
        <v>9</v>
      </c>
      <c r="D40" s="4">
        <v>1</v>
      </c>
      <c r="E40" s="8"/>
      <c r="F40" s="4">
        <f t="shared" si="0"/>
        <v>0</v>
      </c>
      <c r="G40" s="2"/>
      <c r="H40" s="2"/>
    </row>
    <row r="41" spans="1:8" x14ac:dyDescent="0.25">
      <c r="A41" s="4" t="s">
        <v>73</v>
      </c>
      <c r="B41" s="15" t="s">
        <v>74</v>
      </c>
      <c r="C41" s="4" t="s">
        <v>9</v>
      </c>
      <c r="D41" s="4">
        <v>8</v>
      </c>
      <c r="E41" s="8"/>
      <c r="F41" s="4">
        <f t="shared" si="0"/>
        <v>0</v>
      </c>
      <c r="G41" s="2"/>
      <c r="H41" s="2"/>
    </row>
    <row r="42" spans="1:8" x14ac:dyDescent="0.25">
      <c r="A42" s="4" t="s">
        <v>75</v>
      </c>
      <c r="B42" s="15" t="s">
        <v>76</v>
      </c>
      <c r="C42" s="4" t="s">
        <v>9</v>
      </c>
      <c r="D42" s="4">
        <v>4</v>
      </c>
      <c r="E42" s="8"/>
      <c r="F42" s="4">
        <f t="shared" si="0"/>
        <v>0</v>
      </c>
      <c r="G42" s="2"/>
      <c r="H42" s="2"/>
    </row>
    <row r="43" spans="1:8" x14ac:dyDescent="0.25">
      <c r="A43" s="4" t="s">
        <v>77</v>
      </c>
      <c r="B43" s="15" t="s">
        <v>78</v>
      </c>
      <c r="C43" s="4" t="s">
        <v>9</v>
      </c>
      <c r="D43" s="4">
        <v>6</v>
      </c>
      <c r="E43" s="8"/>
      <c r="F43" s="4">
        <f t="shared" si="0"/>
        <v>0</v>
      </c>
      <c r="G43" s="2"/>
      <c r="H43" s="2"/>
    </row>
    <row r="44" spans="1:8" x14ac:dyDescent="0.25">
      <c r="A44" s="4" t="s">
        <v>79</v>
      </c>
      <c r="B44" s="15" t="s">
        <v>80</v>
      </c>
      <c r="C44" s="4"/>
      <c r="D44" s="4"/>
      <c r="E44" s="8"/>
      <c r="F44" s="4">
        <f t="shared" si="0"/>
        <v>0</v>
      </c>
      <c r="G44" s="2"/>
      <c r="H44" s="2"/>
    </row>
    <row r="45" spans="1:8" ht="30" x14ac:dyDescent="0.25">
      <c r="A45" s="4" t="s">
        <v>81</v>
      </c>
      <c r="B45" s="15" t="s">
        <v>82</v>
      </c>
      <c r="C45" s="4" t="s">
        <v>9</v>
      </c>
      <c r="D45" s="4">
        <v>1</v>
      </c>
      <c r="E45" s="8"/>
      <c r="F45" s="4">
        <f t="shared" si="0"/>
        <v>0</v>
      </c>
      <c r="G45" s="2"/>
      <c r="H45" s="2"/>
    </row>
    <row r="46" spans="1:8" x14ac:dyDescent="0.25">
      <c r="A46" s="4" t="s">
        <v>83</v>
      </c>
      <c r="B46" s="15" t="s">
        <v>84</v>
      </c>
      <c r="C46" s="4"/>
      <c r="D46" s="4"/>
      <c r="E46" s="8"/>
      <c r="F46" s="4">
        <f t="shared" si="0"/>
        <v>0</v>
      </c>
      <c r="G46" s="2"/>
      <c r="H46" s="2"/>
    </row>
    <row r="47" spans="1:8" ht="30" x14ac:dyDescent="0.25">
      <c r="A47" s="4" t="s">
        <v>85</v>
      </c>
      <c r="B47" s="15" t="s">
        <v>86</v>
      </c>
      <c r="C47" s="4" t="s">
        <v>9</v>
      </c>
      <c r="D47" s="4">
        <v>33</v>
      </c>
      <c r="E47" s="8"/>
      <c r="F47" s="4">
        <f t="shared" si="0"/>
        <v>0</v>
      </c>
      <c r="G47" s="2"/>
      <c r="H47" s="2"/>
    </row>
    <row r="48" spans="1:8" x14ac:dyDescent="0.25">
      <c r="A48" s="4" t="s">
        <v>87</v>
      </c>
      <c r="B48" s="15" t="s">
        <v>88</v>
      </c>
      <c r="C48" s="4" t="s">
        <v>9</v>
      </c>
      <c r="D48" s="4">
        <v>22</v>
      </c>
      <c r="E48" s="8"/>
      <c r="F48" s="4">
        <f t="shared" si="0"/>
        <v>0</v>
      </c>
      <c r="G48" s="2"/>
      <c r="H48" s="2"/>
    </row>
    <row r="49" spans="1:8" ht="19.5" customHeight="1" x14ac:dyDescent="0.25">
      <c r="A49" s="4" t="s">
        <v>89</v>
      </c>
      <c r="B49" s="15" t="s">
        <v>90</v>
      </c>
      <c r="C49" s="4" t="s">
        <v>9</v>
      </c>
      <c r="D49" s="4">
        <v>1</v>
      </c>
      <c r="E49" s="8"/>
      <c r="F49" s="4">
        <f t="shared" si="0"/>
        <v>0</v>
      </c>
      <c r="G49" s="2"/>
      <c r="H49" s="2"/>
    </row>
    <row r="50" spans="1:8" ht="19.5" customHeight="1" x14ac:dyDescent="0.25">
      <c r="A50" s="4" t="s">
        <v>91</v>
      </c>
      <c r="B50" s="15" t="s">
        <v>92</v>
      </c>
      <c r="C50" s="4" t="s">
        <v>9</v>
      </c>
      <c r="D50" s="4">
        <v>1</v>
      </c>
      <c r="E50" s="8"/>
      <c r="F50" s="4">
        <f t="shared" si="0"/>
        <v>0</v>
      </c>
      <c r="G50" s="2"/>
      <c r="H50" s="2"/>
    </row>
    <row r="51" spans="1:8" ht="30" x14ac:dyDescent="0.25">
      <c r="A51" s="4" t="s">
        <v>93</v>
      </c>
      <c r="B51" s="15" t="s">
        <v>94</v>
      </c>
      <c r="C51" s="4" t="s">
        <v>95</v>
      </c>
      <c r="D51" s="4">
        <v>14</v>
      </c>
      <c r="E51" s="8"/>
      <c r="F51" s="4">
        <f t="shared" si="0"/>
        <v>0</v>
      </c>
      <c r="G51" s="2"/>
      <c r="H51" s="2"/>
    </row>
    <row r="52" spans="1:8" x14ac:dyDescent="0.25">
      <c r="A52" s="4" t="s">
        <v>96</v>
      </c>
      <c r="B52" s="15" t="s">
        <v>97</v>
      </c>
      <c r="C52" s="4" t="s">
        <v>9</v>
      </c>
      <c r="D52" s="4">
        <v>4</v>
      </c>
      <c r="E52" s="8"/>
      <c r="F52" s="4">
        <f t="shared" si="0"/>
        <v>0</v>
      </c>
      <c r="G52" s="2"/>
      <c r="H52" s="2"/>
    </row>
    <row r="53" spans="1:8" x14ac:dyDescent="0.25">
      <c r="A53" s="4" t="s">
        <v>98</v>
      </c>
      <c r="B53" s="15" t="s">
        <v>99</v>
      </c>
      <c r="C53" s="4" t="s">
        <v>9</v>
      </c>
      <c r="D53" s="4">
        <v>1</v>
      </c>
      <c r="E53" s="8"/>
      <c r="F53" s="4">
        <f t="shared" si="0"/>
        <v>0</v>
      </c>
      <c r="G53" s="2"/>
      <c r="H53" s="2"/>
    </row>
    <row r="54" spans="1:8" x14ac:dyDescent="0.25">
      <c r="A54" s="4" t="s">
        <v>100</v>
      </c>
      <c r="B54" s="15" t="s">
        <v>101</v>
      </c>
      <c r="C54" s="4" t="s">
        <v>9</v>
      </c>
      <c r="D54" s="4">
        <v>1</v>
      </c>
      <c r="E54" s="8"/>
      <c r="F54" s="4">
        <f t="shared" si="0"/>
        <v>0</v>
      </c>
      <c r="G54" s="2"/>
      <c r="H54" s="2"/>
    </row>
    <row r="55" spans="1:8" x14ac:dyDescent="0.25">
      <c r="A55" s="4" t="s">
        <v>102</v>
      </c>
      <c r="B55" s="15" t="s">
        <v>103</v>
      </c>
      <c r="C55" s="4" t="s">
        <v>9</v>
      </c>
      <c r="D55" s="4">
        <v>5</v>
      </c>
      <c r="E55" s="8"/>
      <c r="F55" s="4">
        <f t="shared" si="0"/>
        <v>0</v>
      </c>
      <c r="G55" s="2"/>
      <c r="H55" s="2"/>
    </row>
    <row r="56" spans="1:8" x14ac:dyDescent="0.25">
      <c r="A56" s="4" t="s">
        <v>104</v>
      </c>
      <c r="B56" s="15" t="s">
        <v>105</v>
      </c>
      <c r="C56" s="4" t="s">
        <v>9</v>
      </c>
      <c r="D56" s="4">
        <v>1</v>
      </c>
      <c r="E56" s="8"/>
      <c r="F56" s="4">
        <f t="shared" si="0"/>
        <v>0</v>
      </c>
      <c r="G56" s="2"/>
      <c r="H56" s="2"/>
    </row>
    <row r="57" spans="1:8" x14ac:dyDescent="0.25">
      <c r="A57" s="4" t="s">
        <v>106</v>
      </c>
      <c r="B57" s="15" t="s">
        <v>107</v>
      </c>
      <c r="C57" s="4" t="s">
        <v>9</v>
      </c>
      <c r="D57" s="4">
        <v>1</v>
      </c>
      <c r="E57" s="8"/>
      <c r="F57" s="4">
        <f t="shared" si="0"/>
        <v>0</v>
      </c>
      <c r="G57" s="2"/>
      <c r="H57" s="2"/>
    </row>
    <row r="58" spans="1:8" ht="30" x14ac:dyDescent="0.25">
      <c r="A58" s="4" t="s">
        <v>108</v>
      </c>
      <c r="B58" s="15" t="s">
        <v>109</v>
      </c>
      <c r="C58" s="4" t="s">
        <v>9</v>
      </c>
      <c r="D58" s="4">
        <v>1</v>
      </c>
      <c r="E58" s="8"/>
      <c r="F58" s="4">
        <f t="shared" si="0"/>
        <v>0</v>
      </c>
      <c r="G58" s="2"/>
      <c r="H58" s="2"/>
    </row>
    <row r="59" spans="1:8" x14ac:dyDescent="0.25">
      <c r="A59" s="4" t="s">
        <v>110</v>
      </c>
      <c r="B59" s="15" t="s">
        <v>111</v>
      </c>
      <c r="C59" s="4"/>
      <c r="D59" s="4"/>
      <c r="E59" s="8"/>
      <c r="F59" s="4">
        <f t="shared" si="0"/>
        <v>0</v>
      </c>
      <c r="G59" s="2"/>
      <c r="H59" s="2"/>
    </row>
    <row r="60" spans="1:8" x14ac:dyDescent="0.25">
      <c r="A60" s="4" t="s">
        <v>112</v>
      </c>
      <c r="B60" s="15" t="s">
        <v>113</v>
      </c>
      <c r="C60" s="4" t="s">
        <v>9</v>
      </c>
      <c r="D60" s="4">
        <v>1</v>
      </c>
      <c r="E60" s="8"/>
      <c r="F60" s="4">
        <f t="shared" si="0"/>
        <v>0</v>
      </c>
      <c r="G60" s="2"/>
      <c r="H60" s="2"/>
    </row>
    <row r="61" spans="1:8" x14ac:dyDescent="0.25">
      <c r="A61" s="4" t="s">
        <v>114</v>
      </c>
      <c r="B61" s="15" t="s">
        <v>115</v>
      </c>
      <c r="C61" s="4"/>
      <c r="D61" s="4"/>
      <c r="E61" s="8"/>
      <c r="F61" s="4">
        <f t="shared" si="0"/>
        <v>0</v>
      </c>
      <c r="G61" s="2"/>
      <c r="H61" s="2"/>
    </row>
    <row r="62" spans="1:8" x14ac:dyDescent="0.25">
      <c r="A62" s="4" t="s">
        <v>116</v>
      </c>
      <c r="B62" s="15" t="s">
        <v>117</v>
      </c>
      <c r="C62" s="4" t="s">
        <v>9</v>
      </c>
      <c r="D62" s="4">
        <v>2</v>
      </c>
      <c r="E62" s="8"/>
      <c r="F62" s="4">
        <f t="shared" si="0"/>
        <v>0</v>
      </c>
      <c r="G62" s="2"/>
      <c r="H62" s="2"/>
    </row>
    <row r="63" spans="1:8" x14ac:dyDescent="0.25">
      <c r="A63" s="4" t="s">
        <v>118</v>
      </c>
      <c r="B63" s="15" t="s">
        <v>119</v>
      </c>
      <c r="C63" s="4" t="s">
        <v>9</v>
      </c>
      <c r="D63" s="4">
        <v>2</v>
      </c>
      <c r="E63" s="8"/>
      <c r="F63" s="4">
        <f t="shared" si="0"/>
        <v>0</v>
      </c>
      <c r="G63" s="2"/>
      <c r="H63" s="2"/>
    </row>
    <row r="64" spans="1:8" ht="30" x14ac:dyDescent="0.25">
      <c r="A64" s="4" t="s">
        <v>120</v>
      </c>
      <c r="B64" s="15" t="s">
        <v>121</v>
      </c>
      <c r="C64" s="4" t="s">
        <v>9</v>
      </c>
      <c r="D64" s="4">
        <v>2</v>
      </c>
      <c r="E64" s="8"/>
      <c r="F64" s="4">
        <f t="shared" si="0"/>
        <v>0</v>
      </c>
      <c r="G64" s="2"/>
      <c r="H64" s="2"/>
    </row>
    <row r="65" spans="1:8" ht="19.5" customHeight="1" x14ac:dyDescent="0.25">
      <c r="A65" s="4" t="s">
        <v>122</v>
      </c>
      <c r="B65" s="15" t="s">
        <v>123</v>
      </c>
      <c r="C65" s="4" t="s">
        <v>9</v>
      </c>
      <c r="D65" s="4">
        <v>2</v>
      </c>
      <c r="E65" s="8"/>
      <c r="F65" s="4">
        <f t="shared" si="0"/>
        <v>0</v>
      </c>
      <c r="G65" s="2"/>
      <c r="H65" s="2"/>
    </row>
    <row r="66" spans="1:8" x14ac:dyDescent="0.25">
      <c r="A66" s="4" t="s">
        <v>124</v>
      </c>
      <c r="B66" s="15" t="s">
        <v>125</v>
      </c>
      <c r="C66" s="4" t="s">
        <v>9</v>
      </c>
      <c r="D66" s="4">
        <v>2</v>
      </c>
      <c r="E66" s="8"/>
      <c r="F66" s="4">
        <f t="shared" si="0"/>
        <v>0</v>
      </c>
      <c r="G66" s="2"/>
      <c r="H66" s="2"/>
    </row>
    <row r="67" spans="1:8" ht="30" x14ac:dyDescent="0.25">
      <c r="A67" s="4" t="s">
        <v>126</v>
      </c>
      <c r="B67" s="15" t="s">
        <v>127</v>
      </c>
      <c r="C67" s="4" t="s">
        <v>9</v>
      </c>
      <c r="D67" s="4">
        <v>2</v>
      </c>
      <c r="E67" s="8"/>
      <c r="F67" s="4">
        <f t="shared" si="0"/>
        <v>0</v>
      </c>
      <c r="G67" s="2"/>
      <c r="H67" s="2"/>
    </row>
    <row r="68" spans="1:8" ht="30" x14ac:dyDescent="0.25">
      <c r="A68" s="4" t="s">
        <v>128</v>
      </c>
      <c r="B68" s="15" t="s">
        <v>129</v>
      </c>
      <c r="C68" s="4" t="s">
        <v>9</v>
      </c>
      <c r="D68" s="4">
        <v>2</v>
      </c>
      <c r="E68" s="8"/>
      <c r="F68" s="4">
        <f t="shared" si="0"/>
        <v>0</v>
      </c>
      <c r="G68" s="2"/>
      <c r="H68" s="2"/>
    </row>
    <row r="69" spans="1:8" x14ac:dyDescent="0.25">
      <c r="A69" s="4" t="s">
        <v>130</v>
      </c>
      <c r="B69" s="15" t="s">
        <v>131</v>
      </c>
      <c r="C69" s="4" t="s">
        <v>9</v>
      </c>
      <c r="D69" s="4">
        <v>2</v>
      </c>
      <c r="E69" s="8"/>
      <c r="F69" s="4">
        <f t="shared" si="0"/>
        <v>0</v>
      </c>
      <c r="G69" s="2"/>
      <c r="H69" s="2"/>
    </row>
    <row r="70" spans="1:8" ht="18.75" customHeight="1" x14ac:dyDescent="0.25">
      <c r="A70" s="4" t="s">
        <v>132</v>
      </c>
      <c r="B70" s="15" t="s">
        <v>133</v>
      </c>
      <c r="C70" s="4" t="s">
        <v>10</v>
      </c>
      <c r="D70" s="4">
        <v>300</v>
      </c>
      <c r="E70" s="8"/>
      <c r="F70" s="4">
        <f t="shared" si="0"/>
        <v>0</v>
      </c>
      <c r="G70" s="2"/>
      <c r="H70" s="2"/>
    </row>
    <row r="71" spans="1:8" ht="30" x14ac:dyDescent="0.25">
      <c r="A71" s="4" t="s">
        <v>134</v>
      </c>
      <c r="B71" s="15" t="s">
        <v>135</v>
      </c>
      <c r="C71" s="4" t="s">
        <v>9</v>
      </c>
      <c r="D71" s="4">
        <v>2</v>
      </c>
      <c r="E71" s="8"/>
      <c r="F71" s="4">
        <f t="shared" si="0"/>
        <v>0</v>
      </c>
      <c r="G71" s="2"/>
      <c r="H71" s="2"/>
    </row>
    <row r="72" spans="1:8" x14ac:dyDescent="0.25">
      <c r="A72" s="4" t="s">
        <v>136</v>
      </c>
      <c r="B72" s="15" t="s">
        <v>137</v>
      </c>
      <c r="C72" s="4" t="s">
        <v>9</v>
      </c>
      <c r="D72" s="4">
        <v>2</v>
      </c>
      <c r="E72" s="8"/>
      <c r="F72" s="4">
        <f t="shared" si="0"/>
        <v>0</v>
      </c>
      <c r="G72" s="2"/>
      <c r="H72" s="2"/>
    </row>
    <row r="73" spans="1:8" x14ac:dyDescent="0.25">
      <c r="A73" s="4" t="s">
        <v>138</v>
      </c>
      <c r="B73" s="15" t="s">
        <v>139</v>
      </c>
      <c r="C73" s="4" t="s">
        <v>9</v>
      </c>
      <c r="D73" s="4">
        <v>2</v>
      </c>
      <c r="E73" s="8"/>
      <c r="F73" s="4">
        <f t="shared" si="0"/>
        <v>0</v>
      </c>
      <c r="G73" s="2"/>
      <c r="H73" s="2"/>
    </row>
    <row r="74" spans="1:8" x14ac:dyDescent="0.25">
      <c r="A74" s="4" t="s">
        <v>140</v>
      </c>
      <c r="B74" s="15" t="s">
        <v>141</v>
      </c>
      <c r="C74" s="4" t="s">
        <v>9</v>
      </c>
      <c r="D74" s="4">
        <v>2</v>
      </c>
      <c r="E74" s="8"/>
      <c r="F74" s="4">
        <f t="shared" si="0"/>
        <v>0</v>
      </c>
      <c r="G74" s="2"/>
      <c r="H74" s="2"/>
    </row>
    <row r="75" spans="1:8" x14ac:dyDescent="0.25">
      <c r="A75" s="4" t="s">
        <v>142</v>
      </c>
      <c r="B75" s="15" t="s">
        <v>143</v>
      </c>
      <c r="C75" s="4" t="s">
        <v>9</v>
      </c>
      <c r="D75" s="4">
        <v>2</v>
      </c>
      <c r="E75" s="8"/>
      <c r="F75" s="4">
        <f t="shared" si="0"/>
        <v>0</v>
      </c>
      <c r="G75" s="2"/>
      <c r="H75" s="2"/>
    </row>
    <row r="76" spans="1:8" x14ac:dyDescent="0.25">
      <c r="A76" s="4" t="s">
        <v>144</v>
      </c>
      <c r="B76" s="15" t="s">
        <v>145</v>
      </c>
      <c r="C76" s="4"/>
      <c r="D76" s="4"/>
      <c r="E76" s="8"/>
      <c r="F76" s="4">
        <f t="shared" si="0"/>
        <v>0</v>
      </c>
      <c r="G76" s="2"/>
      <c r="H76" s="2"/>
    </row>
    <row r="77" spans="1:8" x14ac:dyDescent="0.25">
      <c r="A77" s="4" t="s">
        <v>146</v>
      </c>
      <c r="B77" s="15" t="s">
        <v>147</v>
      </c>
      <c r="C77" s="4" t="s">
        <v>9</v>
      </c>
      <c r="D77" s="4">
        <v>1</v>
      </c>
      <c r="E77" s="8"/>
      <c r="F77" s="4">
        <f t="shared" ref="F77:F140" si="1">D77*E77</f>
        <v>0</v>
      </c>
      <c r="G77" s="2"/>
      <c r="H77" s="2"/>
    </row>
    <row r="78" spans="1:8" x14ac:dyDescent="0.25">
      <c r="A78" s="4" t="s">
        <v>148</v>
      </c>
      <c r="B78" s="15" t="s">
        <v>149</v>
      </c>
      <c r="C78" s="4" t="s">
        <v>9</v>
      </c>
      <c r="D78" s="4">
        <v>1</v>
      </c>
      <c r="E78" s="8"/>
      <c r="F78" s="4">
        <f t="shared" si="1"/>
        <v>0</v>
      </c>
      <c r="G78" s="2"/>
      <c r="H78" s="2"/>
    </row>
    <row r="79" spans="1:8" x14ac:dyDescent="0.25">
      <c r="A79" s="4" t="s">
        <v>150</v>
      </c>
      <c r="B79" s="15" t="s">
        <v>151</v>
      </c>
      <c r="C79" s="4"/>
      <c r="D79" s="4"/>
      <c r="E79" s="8"/>
      <c r="F79" s="4">
        <f t="shared" si="1"/>
        <v>0</v>
      </c>
      <c r="G79" s="2"/>
      <c r="H79" s="2"/>
    </row>
    <row r="80" spans="1:8" x14ac:dyDescent="0.25">
      <c r="A80" s="4" t="s">
        <v>152</v>
      </c>
      <c r="B80" s="15" t="s">
        <v>153</v>
      </c>
      <c r="C80" s="4"/>
      <c r="D80" s="4"/>
      <c r="E80" s="8"/>
      <c r="F80" s="4">
        <f t="shared" si="1"/>
        <v>0</v>
      </c>
      <c r="G80" s="2"/>
      <c r="H80" s="2"/>
    </row>
    <row r="81" spans="1:8" x14ac:dyDescent="0.25">
      <c r="A81" s="4" t="s">
        <v>154</v>
      </c>
      <c r="B81" s="15" t="s">
        <v>155</v>
      </c>
      <c r="C81" s="4" t="s">
        <v>9</v>
      </c>
      <c r="D81" s="4">
        <v>1</v>
      </c>
      <c r="E81" s="8"/>
      <c r="F81" s="4">
        <f t="shared" si="1"/>
        <v>0</v>
      </c>
      <c r="G81" s="2"/>
      <c r="H81" s="2"/>
    </row>
    <row r="82" spans="1:8" x14ac:dyDescent="0.25">
      <c r="A82" s="4" t="s">
        <v>156</v>
      </c>
      <c r="B82" s="15" t="s">
        <v>157</v>
      </c>
      <c r="C82" s="4" t="s">
        <v>9</v>
      </c>
      <c r="D82" s="4">
        <v>8</v>
      </c>
      <c r="E82" s="8"/>
      <c r="F82" s="4">
        <f t="shared" si="1"/>
        <v>0</v>
      </c>
      <c r="G82" s="2"/>
      <c r="H82" s="2"/>
    </row>
    <row r="83" spans="1:8" x14ac:dyDescent="0.25">
      <c r="A83" s="4" t="s">
        <v>158</v>
      </c>
      <c r="B83" s="15" t="s">
        <v>159</v>
      </c>
      <c r="C83" s="4" t="s">
        <v>9</v>
      </c>
      <c r="D83" s="4">
        <v>1</v>
      </c>
      <c r="E83" s="8"/>
      <c r="F83" s="4">
        <f t="shared" si="1"/>
        <v>0</v>
      </c>
      <c r="G83" s="2"/>
      <c r="H83" s="2"/>
    </row>
    <row r="84" spans="1:8" x14ac:dyDescent="0.25">
      <c r="A84" s="4" t="s">
        <v>160</v>
      </c>
      <c r="B84" s="15" t="s">
        <v>161</v>
      </c>
      <c r="C84" s="4" t="s">
        <v>9</v>
      </c>
      <c r="D84" s="4">
        <v>1</v>
      </c>
      <c r="E84" s="8"/>
      <c r="F84" s="4">
        <f t="shared" si="1"/>
        <v>0</v>
      </c>
      <c r="G84" s="2"/>
      <c r="H84" s="2"/>
    </row>
    <row r="85" spans="1:8" x14ac:dyDescent="0.25">
      <c r="A85" s="4" t="s">
        <v>162</v>
      </c>
      <c r="B85" s="15" t="s">
        <v>163</v>
      </c>
      <c r="C85" s="4" t="s">
        <v>9</v>
      </c>
      <c r="D85" s="4">
        <v>1</v>
      </c>
      <c r="E85" s="8"/>
      <c r="F85" s="4">
        <f t="shared" si="1"/>
        <v>0</v>
      </c>
      <c r="G85" s="2"/>
      <c r="H85" s="2"/>
    </row>
    <row r="86" spans="1:8" ht="30" x14ac:dyDescent="0.25">
      <c r="A86" s="4" t="s">
        <v>164</v>
      </c>
      <c r="B86" s="15" t="s">
        <v>165</v>
      </c>
      <c r="C86" s="4" t="s">
        <v>9</v>
      </c>
      <c r="D86" s="4">
        <v>1</v>
      </c>
      <c r="E86" s="8"/>
      <c r="F86" s="4">
        <f t="shared" si="1"/>
        <v>0</v>
      </c>
      <c r="G86" s="2"/>
      <c r="H86" s="2"/>
    </row>
    <row r="87" spans="1:8" x14ac:dyDescent="0.25">
      <c r="A87" s="4" t="s">
        <v>166</v>
      </c>
      <c r="B87" s="15" t="s">
        <v>167</v>
      </c>
      <c r="C87" s="4" t="s">
        <v>9</v>
      </c>
      <c r="D87" s="4">
        <v>1</v>
      </c>
      <c r="E87" s="8"/>
      <c r="F87" s="4">
        <f t="shared" si="1"/>
        <v>0</v>
      </c>
      <c r="G87" s="2"/>
      <c r="H87" s="2"/>
    </row>
    <row r="88" spans="1:8" x14ac:dyDescent="0.25">
      <c r="A88" s="4" t="s">
        <v>168</v>
      </c>
      <c r="B88" s="15" t="s">
        <v>169</v>
      </c>
      <c r="C88" s="4" t="s">
        <v>9</v>
      </c>
      <c r="D88" s="4">
        <v>8</v>
      </c>
      <c r="E88" s="8"/>
      <c r="F88" s="4">
        <f t="shared" si="1"/>
        <v>0</v>
      </c>
      <c r="G88" s="2"/>
      <c r="H88" s="2"/>
    </row>
    <row r="89" spans="1:8" x14ac:dyDescent="0.25">
      <c r="A89" s="4" t="s">
        <v>170</v>
      </c>
      <c r="B89" s="15" t="s">
        <v>171</v>
      </c>
      <c r="C89" s="4" t="s">
        <v>9</v>
      </c>
      <c r="D89" s="4">
        <v>1</v>
      </c>
      <c r="E89" s="8"/>
      <c r="F89" s="4">
        <f t="shared" si="1"/>
        <v>0</v>
      </c>
      <c r="G89" s="2"/>
      <c r="H89" s="2"/>
    </row>
    <row r="90" spans="1:8" x14ac:dyDescent="0.25">
      <c r="A90" s="4" t="s">
        <v>172</v>
      </c>
      <c r="B90" s="15" t="s">
        <v>173</v>
      </c>
      <c r="C90" s="4" t="s">
        <v>10</v>
      </c>
      <c r="D90" s="4">
        <v>400</v>
      </c>
      <c r="E90" s="8"/>
      <c r="F90" s="4">
        <f t="shared" si="1"/>
        <v>0</v>
      </c>
      <c r="G90" s="2"/>
      <c r="H90" s="2"/>
    </row>
    <row r="91" spans="1:8" x14ac:dyDescent="0.25">
      <c r="A91" s="4" t="s">
        <v>174</v>
      </c>
      <c r="B91" s="15" t="s">
        <v>175</v>
      </c>
      <c r="C91" s="4"/>
      <c r="D91" s="4"/>
      <c r="E91" s="8"/>
      <c r="F91" s="4">
        <f t="shared" si="1"/>
        <v>0</v>
      </c>
      <c r="G91" s="2"/>
      <c r="H91" s="2"/>
    </row>
    <row r="92" spans="1:8" x14ac:dyDescent="0.25">
      <c r="A92" s="4" t="s">
        <v>176</v>
      </c>
      <c r="B92" s="15" t="s">
        <v>177</v>
      </c>
      <c r="C92" s="4" t="s">
        <v>9</v>
      </c>
      <c r="D92" s="4">
        <v>1</v>
      </c>
      <c r="E92" s="8"/>
      <c r="F92" s="4">
        <f t="shared" si="1"/>
        <v>0</v>
      </c>
      <c r="G92" s="2"/>
      <c r="H92" s="2"/>
    </row>
    <row r="93" spans="1:8" x14ac:dyDescent="0.25">
      <c r="A93" s="4" t="s">
        <v>178</v>
      </c>
      <c r="B93" s="15" t="s">
        <v>179</v>
      </c>
      <c r="C93" s="4" t="s">
        <v>9</v>
      </c>
      <c r="D93" s="4">
        <v>1</v>
      </c>
      <c r="E93" s="8"/>
      <c r="F93" s="4">
        <f t="shared" si="1"/>
        <v>0</v>
      </c>
      <c r="G93" s="2"/>
      <c r="H93" s="2"/>
    </row>
    <row r="94" spans="1:8" ht="17.25" customHeight="1" x14ac:dyDescent="0.25">
      <c r="A94" s="4" t="s">
        <v>180</v>
      </c>
      <c r="B94" s="15" t="s">
        <v>181</v>
      </c>
      <c r="C94" s="4" t="s">
        <v>9</v>
      </c>
      <c r="D94" s="4">
        <v>1</v>
      </c>
      <c r="E94" s="8"/>
      <c r="F94" s="4">
        <f t="shared" si="1"/>
        <v>0</v>
      </c>
      <c r="G94" s="2"/>
      <c r="H94" s="2"/>
    </row>
    <row r="95" spans="1:8" x14ac:dyDescent="0.25">
      <c r="A95" s="4" t="s">
        <v>182</v>
      </c>
      <c r="B95" s="15" t="s">
        <v>183</v>
      </c>
      <c r="C95" s="4"/>
      <c r="D95" s="4"/>
      <c r="E95" s="8"/>
      <c r="F95" s="4">
        <f t="shared" si="1"/>
        <v>0</v>
      </c>
      <c r="G95" s="2"/>
      <c r="H95" s="2"/>
    </row>
    <row r="96" spans="1:8" x14ac:dyDescent="0.25">
      <c r="A96" s="4" t="s">
        <v>184</v>
      </c>
      <c r="B96" s="15" t="s">
        <v>185</v>
      </c>
      <c r="C96" s="4" t="s">
        <v>9</v>
      </c>
      <c r="D96" s="4">
        <v>1</v>
      </c>
      <c r="E96" s="8"/>
      <c r="F96" s="4">
        <f t="shared" si="1"/>
        <v>0</v>
      </c>
      <c r="G96" s="2"/>
      <c r="H96" s="2"/>
    </row>
    <row r="97" spans="1:8" x14ac:dyDescent="0.25">
      <c r="A97" s="4" t="s">
        <v>186</v>
      </c>
      <c r="B97" s="15" t="s">
        <v>187</v>
      </c>
      <c r="C97" s="4" t="s">
        <v>9</v>
      </c>
      <c r="D97" s="4">
        <v>2</v>
      </c>
      <c r="E97" s="8"/>
      <c r="F97" s="4">
        <f t="shared" si="1"/>
        <v>0</v>
      </c>
      <c r="G97" s="2"/>
      <c r="H97" s="2"/>
    </row>
    <row r="98" spans="1:8" x14ac:dyDescent="0.25">
      <c r="A98" s="4" t="s">
        <v>188</v>
      </c>
      <c r="B98" s="15" t="s">
        <v>189</v>
      </c>
      <c r="C98" s="4" t="s">
        <v>9</v>
      </c>
      <c r="D98" s="4">
        <v>10</v>
      </c>
      <c r="E98" s="8"/>
      <c r="F98" s="4">
        <f t="shared" si="1"/>
        <v>0</v>
      </c>
      <c r="G98" s="2"/>
      <c r="H98" s="2"/>
    </row>
    <row r="99" spans="1:8" x14ac:dyDescent="0.25">
      <c r="A99" s="4" t="s">
        <v>190</v>
      </c>
      <c r="B99" s="15" t="s">
        <v>191</v>
      </c>
      <c r="C99" s="4" t="s">
        <v>9</v>
      </c>
      <c r="D99" s="4">
        <v>1</v>
      </c>
      <c r="E99" s="8"/>
      <c r="F99" s="4">
        <f t="shared" si="1"/>
        <v>0</v>
      </c>
      <c r="G99" s="2"/>
      <c r="H99" s="2"/>
    </row>
    <row r="100" spans="1:8" x14ac:dyDescent="0.25">
      <c r="A100" s="4" t="s">
        <v>192</v>
      </c>
      <c r="B100" s="15" t="s">
        <v>193</v>
      </c>
      <c r="C100" s="4" t="s">
        <v>9</v>
      </c>
      <c r="D100" s="4">
        <v>8</v>
      </c>
      <c r="E100" s="8"/>
      <c r="F100" s="4">
        <f t="shared" si="1"/>
        <v>0</v>
      </c>
      <c r="G100" s="2"/>
      <c r="H100" s="2"/>
    </row>
    <row r="101" spans="1:8" x14ac:dyDescent="0.25">
      <c r="A101" s="4" t="s">
        <v>194</v>
      </c>
      <c r="B101" s="15" t="s">
        <v>195</v>
      </c>
      <c r="C101" s="4" t="s">
        <v>9</v>
      </c>
      <c r="D101" s="4">
        <v>24</v>
      </c>
      <c r="E101" s="8"/>
      <c r="F101" s="4">
        <f t="shared" si="1"/>
        <v>0</v>
      </c>
      <c r="G101" s="2"/>
      <c r="H101" s="2"/>
    </row>
    <row r="102" spans="1:8" x14ac:dyDescent="0.25">
      <c r="A102" s="4" t="s">
        <v>196</v>
      </c>
      <c r="B102" s="15" t="s">
        <v>197</v>
      </c>
      <c r="C102" s="4" t="s">
        <v>9</v>
      </c>
      <c r="D102" s="4">
        <v>1</v>
      </c>
      <c r="E102" s="8"/>
      <c r="F102" s="4">
        <f t="shared" si="1"/>
        <v>0</v>
      </c>
      <c r="G102" s="2"/>
      <c r="H102" s="2"/>
    </row>
    <row r="103" spans="1:8" ht="30" x14ac:dyDescent="0.25">
      <c r="A103" s="4" t="s">
        <v>198</v>
      </c>
      <c r="B103" s="15" t="s">
        <v>199</v>
      </c>
      <c r="C103" s="4" t="s">
        <v>95</v>
      </c>
      <c r="D103" s="4">
        <v>10</v>
      </c>
      <c r="E103" s="8"/>
      <c r="F103" s="4">
        <f t="shared" si="1"/>
        <v>0</v>
      </c>
      <c r="G103" s="2"/>
      <c r="H103" s="2"/>
    </row>
    <row r="104" spans="1:8" ht="34.5" customHeight="1" x14ac:dyDescent="0.25">
      <c r="A104" s="4" t="s">
        <v>200</v>
      </c>
      <c r="B104" s="15" t="s">
        <v>201</v>
      </c>
      <c r="C104" s="4" t="s">
        <v>95</v>
      </c>
      <c r="D104" s="4">
        <v>2</v>
      </c>
      <c r="E104" s="8"/>
      <c r="F104" s="4">
        <f t="shared" si="1"/>
        <v>0</v>
      </c>
      <c r="G104" s="2"/>
      <c r="H104" s="2"/>
    </row>
    <row r="105" spans="1:8" x14ac:dyDescent="0.25">
      <c r="A105" s="4" t="s">
        <v>202</v>
      </c>
      <c r="B105" s="15" t="s">
        <v>203</v>
      </c>
      <c r="C105" s="4"/>
      <c r="D105" s="4"/>
      <c r="E105" s="8"/>
      <c r="F105" s="4">
        <f t="shared" si="1"/>
        <v>0</v>
      </c>
      <c r="G105" s="2"/>
      <c r="H105" s="2"/>
    </row>
    <row r="106" spans="1:8" x14ac:dyDescent="0.25">
      <c r="A106" s="4" t="s">
        <v>204</v>
      </c>
      <c r="B106" s="15" t="s">
        <v>205</v>
      </c>
      <c r="C106" s="4" t="s">
        <v>9</v>
      </c>
      <c r="D106" s="4">
        <v>1</v>
      </c>
      <c r="E106" s="8"/>
      <c r="F106" s="4">
        <f t="shared" si="1"/>
        <v>0</v>
      </c>
      <c r="G106" s="2"/>
      <c r="H106" s="2"/>
    </row>
    <row r="107" spans="1:8" x14ac:dyDescent="0.25">
      <c r="A107" s="4" t="s">
        <v>206</v>
      </c>
      <c r="B107" s="15" t="s">
        <v>207</v>
      </c>
      <c r="C107" s="4"/>
      <c r="D107" s="4"/>
      <c r="E107" s="8"/>
      <c r="F107" s="4">
        <f t="shared" si="1"/>
        <v>0</v>
      </c>
      <c r="G107" s="2"/>
      <c r="H107" s="2"/>
    </row>
    <row r="108" spans="1:8" ht="30" x14ac:dyDescent="0.25">
      <c r="A108" s="4" t="s">
        <v>208</v>
      </c>
      <c r="B108" s="15" t="s">
        <v>209</v>
      </c>
      <c r="C108" s="4" t="s">
        <v>9</v>
      </c>
      <c r="D108" s="4">
        <v>111</v>
      </c>
      <c r="E108" s="8"/>
      <c r="F108" s="4">
        <f t="shared" si="1"/>
        <v>0</v>
      </c>
      <c r="G108" s="2"/>
      <c r="H108" s="2"/>
    </row>
    <row r="109" spans="1:8" ht="30" x14ac:dyDescent="0.25">
      <c r="A109" s="4" t="s">
        <v>210</v>
      </c>
      <c r="B109" s="15" t="s">
        <v>211</v>
      </c>
      <c r="C109" s="4" t="s">
        <v>9</v>
      </c>
      <c r="D109" s="4">
        <v>74</v>
      </c>
      <c r="E109" s="8"/>
      <c r="F109" s="4">
        <f t="shared" si="1"/>
        <v>0</v>
      </c>
      <c r="G109" s="2"/>
      <c r="H109" s="2"/>
    </row>
    <row r="110" spans="1:8" ht="30" x14ac:dyDescent="0.25">
      <c r="A110" s="4" t="s">
        <v>212</v>
      </c>
      <c r="B110" s="15" t="s">
        <v>213</v>
      </c>
      <c r="C110" s="4" t="s">
        <v>9</v>
      </c>
      <c r="D110" s="4">
        <v>50</v>
      </c>
      <c r="E110" s="8"/>
      <c r="F110" s="4">
        <f t="shared" si="1"/>
        <v>0</v>
      </c>
      <c r="G110" s="2"/>
      <c r="H110" s="2"/>
    </row>
    <row r="111" spans="1:8" x14ac:dyDescent="0.25">
      <c r="A111" s="4" t="s">
        <v>214</v>
      </c>
      <c r="B111" s="15" t="s">
        <v>215</v>
      </c>
      <c r="C111" s="4" t="s">
        <v>9</v>
      </c>
      <c r="D111" s="4">
        <v>20</v>
      </c>
      <c r="E111" s="8"/>
      <c r="F111" s="4">
        <f t="shared" si="1"/>
        <v>0</v>
      </c>
      <c r="G111" s="2"/>
      <c r="H111" s="2"/>
    </row>
    <row r="112" spans="1:8" ht="30" x14ac:dyDescent="0.25">
      <c r="A112" s="4" t="s">
        <v>216</v>
      </c>
      <c r="B112" s="15" t="s">
        <v>217</v>
      </c>
      <c r="C112" s="4" t="s">
        <v>9</v>
      </c>
      <c r="D112" s="4">
        <v>6</v>
      </c>
      <c r="E112" s="8"/>
      <c r="F112" s="4">
        <f t="shared" si="1"/>
        <v>0</v>
      </c>
      <c r="G112" s="2"/>
      <c r="H112" s="2"/>
    </row>
    <row r="113" spans="1:8" ht="33.75" customHeight="1" x14ac:dyDescent="0.25">
      <c r="A113" s="4" t="s">
        <v>218</v>
      </c>
      <c r="B113" s="15" t="s">
        <v>219</v>
      </c>
      <c r="C113" s="4" t="s">
        <v>9</v>
      </c>
      <c r="D113" s="4">
        <v>12</v>
      </c>
      <c r="E113" s="8"/>
      <c r="F113" s="4">
        <f t="shared" si="1"/>
        <v>0</v>
      </c>
      <c r="G113" s="2"/>
      <c r="H113" s="2"/>
    </row>
    <row r="114" spans="1:8" ht="15.75" customHeight="1" x14ac:dyDescent="0.25">
      <c r="A114" s="4" t="s">
        <v>220</v>
      </c>
      <c r="B114" s="15" t="s">
        <v>221</v>
      </c>
      <c r="C114" s="4" t="s">
        <v>95</v>
      </c>
      <c r="D114" s="4">
        <v>4</v>
      </c>
      <c r="E114" s="8"/>
      <c r="F114" s="4">
        <f t="shared" si="1"/>
        <v>0</v>
      </c>
      <c r="G114" s="2"/>
      <c r="H114" s="2"/>
    </row>
    <row r="115" spans="1:8" ht="33.75" customHeight="1" x14ac:dyDescent="0.25">
      <c r="A115" s="4" t="s">
        <v>222</v>
      </c>
      <c r="B115" s="15" t="s">
        <v>223</v>
      </c>
      <c r="C115" s="4" t="s">
        <v>9</v>
      </c>
      <c r="D115" s="4">
        <v>3</v>
      </c>
      <c r="E115" s="8"/>
      <c r="F115" s="4">
        <f t="shared" si="1"/>
        <v>0</v>
      </c>
      <c r="G115" s="2"/>
      <c r="H115" s="2"/>
    </row>
    <row r="116" spans="1:8" x14ac:dyDescent="0.25">
      <c r="A116" s="4" t="s">
        <v>224</v>
      </c>
      <c r="B116" s="15" t="s">
        <v>225</v>
      </c>
      <c r="C116" s="4" t="s">
        <v>9</v>
      </c>
      <c r="D116" s="4">
        <v>1</v>
      </c>
      <c r="E116" s="8"/>
      <c r="F116" s="4">
        <f t="shared" si="1"/>
        <v>0</v>
      </c>
      <c r="G116" s="2"/>
      <c r="H116" s="2"/>
    </row>
    <row r="117" spans="1:8" x14ac:dyDescent="0.25">
      <c r="A117" s="4" t="s">
        <v>226</v>
      </c>
      <c r="B117" s="15" t="s">
        <v>227</v>
      </c>
      <c r="C117" s="4" t="s">
        <v>9</v>
      </c>
      <c r="D117" s="4">
        <v>2</v>
      </c>
      <c r="E117" s="8"/>
      <c r="F117" s="4">
        <f t="shared" si="1"/>
        <v>0</v>
      </c>
      <c r="G117" s="2"/>
      <c r="H117" s="2"/>
    </row>
    <row r="118" spans="1:8" ht="30" x14ac:dyDescent="0.25">
      <c r="A118" s="4" t="s">
        <v>228</v>
      </c>
      <c r="B118" s="15" t="s">
        <v>229</v>
      </c>
      <c r="C118" s="6"/>
      <c r="D118" s="4"/>
      <c r="E118" s="8"/>
      <c r="F118" s="4">
        <f t="shared" si="1"/>
        <v>0</v>
      </c>
      <c r="G118" s="2"/>
      <c r="H118" s="2"/>
    </row>
    <row r="119" spans="1:8" x14ac:dyDescent="0.25">
      <c r="A119" s="4" t="s">
        <v>230</v>
      </c>
      <c r="B119" s="15" t="s">
        <v>231</v>
      </c>
      <c r="C119" s="4" t="s">
        <v>9</v>
      </c>
      <c r="D119" s="4">
        <v>1</v>
      </c>
      <c r="E119" s="8"/>
      <c r="F119" s="4">
        <f t="shared" si="1"/>
        <v>0</v>
      </c>
      <c r="G119" s="2"/>
      <c r="H119" s="2"/>
    </row>
    <row r="120" spans="1:8" x14ac:dyDescent="0.25">
      <c r="A120" s="4" t="s">
        <v>232</v>
      </c>
      <c r="B120" s="15" t="s">
        <v>233</v>
      </c>
      <c r="C120" s="4" t="s">
        <v>9</v>
      </c>
      <c r="D120" s="4">
        <v>1</v>
      </c>
      <c r="E120" s="8"/>
      <c r="F120" s="4">
        <f t="shared" si="1"/>
        <v>0</v>
      </c>
      <c r="G120" s="2"/>
      <c r="H120" s="2"/>
    </row>
    <row r="121" spans="1:8" ht="30" x14ac:dyDescent="0.25">
      <c r="A121" s="4" t="s">
        <v>234</v>
      </c>
      <c r="B121" s="15" t="s">
        <v>235</v>
      </c>
      <c r="C121" s="4" t="s">
        <v>10</v>
      </c>
      <c r="D121" s="4">
        <v>100</v>
      </c>
      <c r="E121" s="8"/>
      <c r="F121" s="4">
        <f t="shared" si="1"/>
        <v>0</v>
      </c>
      <c r="G121" s="2"/>
      <c r="H121" s="2"/>
    </row>
    <row r="122" spans="1:8" ht="30" x14ac:dyDescent="0.25">
      <c r="A122" s="4" t="s">
        <v>236</v>
      </c>
      <c r="B122" s="15" t="s">
        <v>237</v>
      </c>
      <c r="C122" s="4" t="s">
        <v>9</v>
      </c>
      <c r="D122" s="4">
        <v>1</v>
      </c>
      <c r="E122" s="8"/>
      <c r="F122" s="4">
        <f t="shared" si="1"/>
        <v>0</v>
      </c>
      <c r="G122" s="2"/>
      <c r="H122" s="2"/>
    </row>
    <row r="123" spans="1:8" x14ac:dyDescent="0.25">
      <c r="A123" s="4" t="s">
        <v>238</v>
      </c>
      <c r="B123" s="15" t="s">
        <v>239</v>
      </c>
      <c r="C123" s="4" t="s">
        <v>9</v>
      </c>
      <c r="D123" s="4">
        <v>1</v>
      </c>
      <c r="E123" s="8"/>
      <c r="F123" s="4">
        <f t="shared" si="1"/>
        <v>0</v>
      </c>
      <c r="G123" s="2"/>
      <c r="H123" s="2"/>
    </row>
    <row r="124" spans="1:8" ht="30" x14ac:dyDescent="0.25">
      <c r="A124" s="4" t="s">
        <v>240</v>
      </c>
      <c r="B124" s="15" t="s">
        <v>241</v>
      </c>
      <c r="C124" s="4" t="s">
        <v>9</v>
      </c>
      <c r="D124" s="4">
        <v>1</v>
      </c>
      <c r="E124" s="8"/>
      <c r="F124" s="4">
        <f t="shared" si="1"/>
        <v>0</v>
      </c>
      <c r="G124" s="2"/>
      <c r="H124" s="2"/>
    </row>
    <row r="125" spans="1:8" x14ac:dyDescent="0.25">
      <c r="A125" s="4" t="s">
        <v>242</v>
      </c>
      <c r="B125" s="15" t="s">
        <v>243</v>
      </c>
      <c r="C125" s="4" t="s">
        <v>9</v>
      </c>
      <c r="D125" s="4">
        <v>2</v>
      </c>
      <c r="E125" s="8"/>
      <c r="F125" s="4">
        <f t="shared" si="1"/>
        <v>0</v>
      </c>
      <c r="G125" s="2"/>
      <c r="H125" s="2"/>
    </row>
    <row r="126" spans="1:8" ht="30" x14ac:dyDescent="0.25">
      <c r="A126" s="4" t="s">
        <v>244</v>
      </c>
      <c r="B126" s="15" t="s">
        <v>245</v>
      </c>
      <c r="C126" s="4" t="s">
        <v>9</v>
      </c>
      <c r="D126" s="4">
        <v>1</v>
      </c>
      <c r="E126" s="8"/>
      <c r="F126" s="4">
        <f t="shared" si="1"/>
        <v>0</v>
      </c>
      <c r="G126" s="2"/>
      <c r="H126" s="2"/>
    </row>
    <row r="127" spans="1:8" ht="30" x14ac:dyDescent="0.25">
      <c r="A127" s="4" t="s">
        <v>246</v>
      </c>
      <c r="B127" s="15" t="s">
        <v>247</v>
      </c>
      <c r="C127" s="4" t="s">
        <v>95</v>
      </c>
      <c r="D127" s="4">
        <v>2</v>
      </c>
      <c r="E127" s="8"/>
      <c r="F127" s="4">
        <f t="shared" si="1"/>
        <v>0</v>
      </c>
      <c r="G127" s="2"/>
      <c r="H127" s="2"/>
    </row>
    <row r="128" spans="1:8" ht="30" x14ac:dyDescent="0.25">
      <c r="A128" s="4" t="s">
        <v>248</v>
      </c>
      <c r="B128" s="15" t="s">
        <v>249</v>
      </c>
      <c r="C128" s="4" t="s">
        <v>8</v>
      </c>
      <c r="D128" s="4">
        <v>4</v>
      </c>
      <c r="E128" s="8"/>
      <c r="F128" s="4">
        <f t="shared" si="1"/>
        <v>0</v>
      </c>
      <c r="G128" s="2"/>
      <c r="H128" s="2"/>
    </row>
    <row r="129" spans="1:8" ht="30" x14ac:dyDescent="0.25">
      <c r="A129" s="4" t="s">
        <v>250</v>
      </c>
      <c r="B129" s="15" t="s">
        <v>251</v>
      </c>
      <c r="C129" s="4" t="s">
        <v>8</v>
      </c>
      <c r="D129" s="4">
        <v>10</v>
      </c>
      <c r="E129" s="8"/>
      <c r="F129" s="4">
        <f t="shared" si="1"/>
        <v>0</v>
      </c>
      <c r="G129" s="2"/>
      <c r="H129" s="2"/>
    </row>
    <row r="130" spans="1:8" ht="30" x14ac:dyDescent="0.25">
      <c r="A130" s="4" t="s">
        <v>252</v>
      </c>
      <c r="B130" s="15" t="s">
        <v>253</v>
      </c>
      <c r="C130" s="4" t="s">
        <v>95</v>
      </c>
      <c r="D130" s="4">
        <v>8</v>
      </c>
      <c r="E130" s="8"/>
      <c r="F130" s="4">
        <f t="shared" si="1"/>
        <v>0</v>
      </c>
      <c r="G130" s="2"/>
      <c r="H130" s="2"/>
    </row>
    <row r="131" spans="1:8" ht="17.25" x14ac:dyDescent="0.25">
      <c r="A131" s="4" t="s">
        <v>254</v>
      </c>
      <c r="B131" s="15" t="s">
        <v>255</v>
      </c>
      <c r="C131" s="6"/>
      <c r="D131" s="4"/>
      <c r="E131" s="8"/>
      <c r="F131" s="4">
        <f t="shared" si="1"/>
        <v>0</v>
      </c>
      <c r="G131" s="2"/>
      <c r="H131" s="2"/>
    </row>
    <row r="132" spans="1:8" ht="30" x14ac:dyDescent="0.25">
      <c r="A132" s="4" t="s">
        <v>256</v>
      </c>
      <c r="B132" s="15" t="s">
        <v>257</v>
      </c>
      <c r="C132" s="4" t="s">
        <v>9</v>
      </c>
      <c r="D132" s="4">
        <v>1</v>
      </c>
      <c r="E132" s="8"/>
      <c r="F132" s="4">
        <f t="shared" si="1"/>
        <v>0</v>
      </c>
      <c r="G132" s="2"/>
      <c r="H132" s="2"/>
    </row>
    <row r="133" spans="1:8" x14ac:dyDescent="0.25">
      <c r="A133" s="4" t="s">
        <v>258</v>
      </c>
      <c r="B133" s="15" t="s">
        <v>259</v>
      </c>
      <c r="C133" s="4" t="s">
        <v>9</v>
      </c>
      <c r="D133" s="4">
        <v>1</v>
      </c>
      <c r="E133" s="8"/>
      <c r="F133" s="4">
        <f t="shared" si="1"/>
        <v>0</v>
      </c>
      <c r="G133" s="2"/>
      <c r="H133" s="2"/>
    </row>
    <row r="134" spans="1:8" ht="14.25" customHeight="1" x14ac:dyDescent="0.25">
      <c r="A134" s="4" t="s">
        <v>260</v>
      </c>
      <c r="B134" s="15" t="s">
        <v>261</v>
      </c>
      <c r="C134" s="4" t="s">
        <v>9</v>
      </c>
      <c r="D134" s="4">
        <v>1</v>
      </c>
      <c r="E134" s="8"/>
      <c r="F134" s="4">
        <f t="shared" si="1"/>
        <v>0</v>
      </c>
      <c r="G134" s="2"/>
      <c r="H134" s="2"/>
    </row>
    <row r="135" spans="1:8" x14ac:dyDescent="0.25">
      <c r="A135" s="4" t="s">
        <v>262</v>
      </c>
      <c r="B135" s="15" t="s">
        <v>263</v>
      </c>
      <c r="C135" s="4" t="s">
        <v>10</v>
      </c>
      <c r="D135" s="4">
        <v>100</v>
      </c>
      <c r="E135" s="8"/>
      <c r="F135" s="4">
        <f t="shared" si="1"/>
        <v>0</v>
      </c>
      <c r="G135" s="2"/>
      <c r="H135" s="2"/>
    </row>
    <row r="136" spans="1:8" x14ac:dyDescent="0.25">
      <c r="A136" s="4" t="s">
        <v>264</v>
      </c>
      <c r="B136" s="15" t="s">
        <v>265</v>
      </c>
      <c r="C136" s="4" t="s">
        <v>9</v>
      </c>
      <c r="D136" s="4">
        <v>1</v>
      </c>
      <c r="E136" s="8"/>
      <c r="F136" s="4">
        <f t="shared" si="1"/>
        <v>0</v>
      </c>
      <c r="G136" s="2"/>
      <c r="H136" s="2"/>
    </row>
    <row r="137" spans="1:8" x14ac:dyDescent="0.25">
      <c r="A137" s="4" t="s">
        <v>266</v>
      </c>
      <c r="B137" s="15" t="s">
        <v>267</v>
      </c>
      <c r="C137" s="4" t="s">
        <v>9</v>
      </c>
      <c r="D137" s="4">
        <v>2</v>
      </c>
      <c r="E137" s="8"/>
      <c r="F137" s="4">
        <f t="shared" si="1"/>
        <v>0</v>
      </c>
      <c r="G137" s="2"/>
      <c r="H137" s="2"/>
    </row>
    <row r="138" spans="1:8" x14ac:dyDescent="0.25">
      <c r="A138" s="4" t="s">
        <v>268</v>
      </c>
      <c r="B138" s="15" t="s">
        <v>269</v>
      </c>
      <c r="C138" s="4" t="s">
        <v>9</v>
      </c>
      <c r="D138" s="4">
        <v>2</v>
      </c>
      <c r="E138" s="8"/>
      <c r="F138" s="4">
        <f t="shared" si="1"/>
        <v>0</v>
      </c>
      <c r="G138" s="2"/>
      <c r="H138" s="2"/>
    </row>
    <row r="139" spans="1:8" ht="22.5" customHeight="1" x14ac:dyDescent="0.25">
      <c r="A139" s="4" t="s">
        <v>270</v>
      </c>
      <c r="B139" s="15" t="s">
        <v>271</v>
      </c>
      <c r="C139" s="4" t="s">
        <v>9</v>
      </c>
      <c r="D139" s="4">
        <v>4</v>
      </c>
      <c r="E139" s="8"/>
      <c r="F139" s="4">
        <f t="shared" si="1"/>
        <v>0</v>
      </c>
      <c r="G139" s="2"/>
      <c r="H139" s="2"/>
    </row>
    <row r="140" spans="1:8" ht="30" x14ac:dyDescent="0.25">
      <c r="A140" s="4" t="s">
        <v>272</v>
      </c>
      <c r="B140" s="15" t="s">
        <v>273</v>
      </c>
      <c r="C140" s="4" t="s">
        <v>9</v>
      </c>
      <c r="D140" s="4">
        <v>1</v>
      </c>
      <c r="E140" s="8"/>
      <c r="F140" s="4">
        <f t="shared" si="1"/>
        <v>0</v>
      </c>
      <c r="G140" s="2"/>
      <c r="H140" s="2"/>
    </row>
    <row r="141" spans="1:8" x14ac:dyDescent="0.25">
      <c r="A141" s="4" t="s">
        <v>274</v>
      </c>
      <c r="B141" s="15" t="s">
        <v>275</v>
      </c>
      <c r="C141" s="4" t="s">
        <v>9</v>
      </c>
      <c r="D141" s="4">
        <v>2</v>
      </c>
      <c r="E141" s="8"/>
      <c r="F141" s="4">
        <f t="shared" ref="F141:F204" si="2">D141*E141</f>
        <v>0</v>
      </c>
      <c r="G141" s="2"/>
      <c r="H141" s="2"/>
    </row>
    <row r="142" spans="1:8" ht="30" x14ac:dyDescent="0.25">
      <c r="A142" s="4" t="s">
        <v>276</v>
      </c>
      <c r="B142" s="15" t="s">
        <v>277</v>
      </c>
      <c r="C142" s="4" t="s">
        <v>9</v>
      </c>
      <c r="D142" s="4">
        <v>1</v>
      </c>
      <c r="E142" s="8"/>
      <c r="F142" s="4">
        <f t="shared" si="2"/>
        <v>0</v>
      </c>
      <c r="G142" s="2"/>
      <c r="H142" s="2"/>
    </row>
    <row r="143" spans="1:8" x14ac:dyDescent="0.25">
      <c r="A143" s="4" t="s">
        <v>278</v>
      </c>
      <c r="B143" s="15" t="s">
        <v>279</v>
      </c>
      <c r="C143" s="4"/>
      <c r="D143" s="4"/>
      <c r="E143" s="8"/>
      <c r="F143" s="4">
        <f t="shared" si="2"/>
        <v>0</v>
      </c>
      <c r="G143" s="2"/>
      <c r="H143" s="2"/>
    </row>
    <row r="144" spans="1:8" x14ac:dyDescent="0.25">
      <c r="A144" s="4" t="s">
        <v>280</v>
      </c>
      <c r="B144" s="15" t="s">
        <v>281</v>
      </c>
      <c r="C144" s="4" t="s">
        <v>9</v>
      </c>
      <c r="D144" s="4">
        <v>1</v>
      </c>
      <c r="E144" s="8"/>
      <c r="F144" s="4">
        <f t="shared" si="2"/>
        <v>0</v>
      </c>
      <c r="G144" s="2"/>
      <c r="H144" s="2"/>
    </row>
    <row r="145" spans="1:8" x14ac:dyDescent="0.25">
      <c r="A145" s="4" t="s">
        <v>282</v>
      </c>
      <c r="B145" s="15" t="s">
        <v>283</v>
      </c>
      <c r="C145" s="4"/>
      <c r="D145" s="4"/>
      <c r="E145" s="8"/>
      <c r="F145" s="4">
        <f t="shared" si="2"/>
        <v>0</v>
      </c>
      <c r="G145" s="2"/>
      <c r="H145" s="2"/>
    </row>
    <row r="146" spans="1:8" ht="30" x14ac:dyDescent="0.25">
      <c r="A146" s="4" t="s">
        <v>284</v>
      </c>
      <c r="B146" s="15" t="s">
        <v>285</v>
      </c>
      <c r="C146" s="4" t="s">
        <v>9</v>
      </c>
      <c r="D146" s="4">
        <v>60</v>
      </c>
      <c r="E146" s="8"/>
      <c r="F146" s="4">
        <f t="shared" si="2"/>
        <v>0</v>
      </c>
      <c r="G146" s="2"/>
      <c r="H146" s="2"/>
    </row>
    <row r="147" spans="1:8" ht="30" x14ac:dyDescent="0.25">
      <c r="A147" s="4" t="s">
        <v>286</v>
      </c>
      <c r="B147" s="15" t="s">
        <v>287</v>
      </c>
      <c r="C147" s="4" t="s">
        <v>9</v>
      </c>
      <c r="D147" s="4">
        <v>40</v>
      </c>
      <c r="E147" s="8"/>
      <c r="F147" s="4">
        <f t="shared" si="2"/>
        <v>0</v>
      </c>
      <c r="G147" s="2"/>
      <c r="H147" s="2"/>
    </row>
    <row r="148" spans="1:8" ht="30" x14ac:dyDescent="0.25">
      <c r="A148" s="4" t="s">
        <v>288</v>
      </c>
      <c r="B148" s="15" t="s">
        <v>289</v>
      </c>
      <c r="C148" s="4" t="s">
        <v>9</v>
      </c>
      <c r="D148" s="4">
        <v>60</v>
      </c>
      <c r="E148" s="8"/>
      <c r="F148" s="4">
        <f t="shared" si="2"/>
        <v>0</v>
      </c>
      <c r="G148" s="2"/>
      <c r="H148" s="2"/>
    </row>
    <row r="149" spans="1:8" x14ac:dyDescent="0.25">
      <c r="A149" s="4" t="s">
        <v>290</v>
      </c>
      <c r="B149" s="15" t="s">
        <v>291</v>
      </c>
      <c r="C149" s="4" t="s">
        <v>9</v>
      </c>
      <c r="D149" s="4">
        <v>24</v>
      </c>
      <c r="E149" s="8"/>
      <c r="F149" s="4">
        <f t="shared" si="2"/>
        <v>0</v>
      </c>
      <c r="G149" s="2"/>
      <c r="H149" s="2"/>
    </row>
    <row r="150" spans="1:8" ht="30" x14ac:dyDescent="0.25">
      <c r="A150" s="4" t="s">
        <v>292</v>
      </c>
      <c r="B150" s="15" t="s">
        <v>293</v>
      </c>
      <c r="C150" s="4" t="s">
        <v>9</v>
      </c>
      <c r="D150" s="4">
        <v>9</v>
      </c>
      <c r="E150" s="8"/>
      <c r="F150" s="4">
        <f t="shared" si="2"/>
        <v>0</v>
      </c>
      <c r="G150" s="2"/>
      <c r="H150" s="2"/>
    </row>
    <row r="151" spans="1:8" ht="30" x14ac:dyDescent="0.25">
      <c r="A151" s="4" t="s">
        <v>294</v>
      </c>
      <c r="B151" s="15" t="s">
        <v>295</v>
      </c>
      <c r="C151" s="4" t="s">
        <v>9</v>
      </c>
      <c r="D151" s="4">
        <v>18</v>
      </c>
      <c r="E151" s="8"/>
      <c r="F151" s="4">
        <f t="shared" si="2"/>
        <v>0</v>
      </c>
      <c r="G151" s="2"/>
      <c r="H151" s="2"/>
    </row>
    <row r="152" spans="1:8" ht="17.25" x14ac:dyDescent="0.25">
      <c r="A152" s="4" t="s">
        <v>296</v>
      </c>
      <c r="B152" s="15" t="s">
        <v>297</v>
      </c>
      <c r="C152" s="4" t="s">
        <v>95</v>
      </c>
      <c r="D152" s="4">
        <v>4</v>
      </c>
      <c r="E152" s="8"/>
      <c r="F152" s="4">
        <f t="shared" si="2"/>
        <v>0</v>
      </c>
      <c r="G152" s="2"/>
      <c r="H152" s="2"/>
    </row>
    <row r="153" spans="1:8" ht="16.5" customHeight="1" x14ac:dyDescent="0.25">
      <c r="A153" s="4" t="s">
        <v>298</v>
      </c>
      <c r="B153" s="15" t="s">
        <v>299</v>
      </c>
      <c r="C153" s="4" t="s">
        <v>9</v>
      </c>
      <c r="D153" s="4">
        <v>2</v>
      </c>
      <c r="E153" s="8"/>
      <c r="F153" s="4">
        <f t="shared" si="2"/>
        <v>0</v>
      </c>
      <c r="G153" s="2"/>
      <c r="H153" s="2"/>
    </row>
    <row r="154" spans="1:8" x14ac:dyDescent="0.25">
      <c r="A154" s="4" t="s">
        <v>300</v>
      </c>
      <c r="B154" s="15" t="s">
        <v>301</v>
      </c>
      <c r="C154" s="4" t="s">
        <v>9</v>
      </c>
      <c r="D154" s="4">
        <v>1</v>
      </c>
      <c r="E154" s="8"/>
      <c r="F154" s="4">
        <f t="shared" si="2"/>
        <v>0</v>
      </c>
      <c r="G154" s="2"/>
      <c r="H154" s="2"/>
    </row>
    <row r="155" spans="1:8" x14ac:dyDescent="0.25">
      <c r="A155" s="4" t="s">
        <v>302</v>
      </c>
      <c r="B155" s="15" t="s">
        <v>303</v>
      </c>
      <c r="C155" s="4" t="s">
        <v>9</v>
      </c>
      <c r="D155" s="4">
        <v>2</v>
      </c>
      <c r="E155" s="8"/>
      <c r="F155" s="4">
        <f t="shared" si="2"/>
        <v>0</v>
      </c>
      <c r="G155" s="2"/>
      <c r="H155" s="2"/>
    </row>
    <row r="156" spans="1:8" ht="30" x14ac:dyDescent="0.25">
      <c r="A156" s="4" t="s">
        <v>304</v>
      </c>
      <c r="B156" s="15" t="s">
        <v>305</v>
      </c>
      <c r="C156" s="6"/>
      <c r="D156" s="4"/>
      <c r="E156" s="10"/>
      <c r="F156" s="4">
        <f t="shared" si="2"/>
        <v>0</v>
      </c>
      <c r="G156" s="2"/>
      <c r="H156" s="2"/>
    </row>
    <row r="157" spans="1:8" x14ac:dyDescent="0.25">
      <c r="A157" s="4" t="s">
        <v>306</v>
      </c>
      <c r="B157" s="15" t="s">
        <v>307</v>
      </c>
      <c r="C157" s="4" t="s">
        <v>308</v>
      </c>
      <c r="D157" s="4">
        <v>1</v>
      </c>
      <c r="E157" s="8"/>
      <c r="F157" s="4">
        <f t="shared" si="2"/>
        <v>0</v>
      </c>
      <c r="G157" s="2"/>
      <c r="H157" s="2"/>
    </row>
    <row r="158" spans="1:8" x14ac:dyDescent="0.25">
      <c r="A158" s="4" t="s">
        <v>309</v>
      </c>
      <c r="B158" s="15" t="s">
        <v>310</v>
      </c>
      <c r="C158" s="4" t="s">
        <v>9</v>
      </c>
      <c r="D158" s="4">
        <v>1</v>
      </c>
      <c r="E158" s="8"/>
      <c r="F158" s="4">
        <f t="shared" si="2"/>
        <v>0</v>
      </c>
      <c r="G158" s="2"/>
      <c r="H158" s="2"/>
    </row>
    <row r="159" spans="1:8" ht="30" x14ac:dyDescent="0.25">
      <c r="A159" s="4" t="s">
        <v>311</v>
      </c>
      <c r="B159" s="15" t="s">
        <v>312</v>
      </c>
      <c r="C159" s="4" t="s">
        <v>10</v>
      </c>
      <c r="D159" s="4">
        <v>100</v>
      </c>
      <c r="E159" s="8"/>
      <c r="F159" s="4">
        <f t="shared" si="2"/>
        <v>0</v>
      </c>
      <c r="G159" s="2"/>
      <c r="H159" s="2"/>
    </row>
    <row r="160" spans="1:8" ht="30" x14ac:dyDescent="0.25">
      <c r="A160" s="4" t="s">
        <v>313</v>
      </c>
      <c r="B160" s="15" t="s">
        <v>314</v>
      </c>
      <c r="C160" s="4" t="s">
        <v>9</v>
      </c>
      <c r="D160" s="4">
        <v>1</v>
      </c>
      <c r="E160" s="8"/>
      <c r="F160" s="4">
        <f t="shared" si="2"/>
        <v>0</v>
      </c>
      <c r="G160" s="2"/>
      <c r="H160" s="2"/>
    </row>
    <row r="161" spans="1:8" x14ac:dyDescent="0.25">
      <c r="A161" s="4" t="s">
        <v>315</v>
      </c>
      <c r="B161" s="15" t="s">
        <v>316</v>
      </c>
      <c r="C161" s="4" t="s">
        <v>9</v>
      </c>
      <c r="D161" s="4">
        <v>1</v>
      </c>
      <c r="E161" s="8"/>
      <c r="F161" s="4">
        <f t="shared" si="2"/>
        <v>0</v>
      </c>
      <c r="G161" s="2"/>
      <c r="H161" s="2"/>
    </row>
    <row r="162" spans="1:8" ht="30" x14ac:dyDescent="0.25">
      <c r="A162" s="4" t="s">
        <v>317</v>
      </c>
      <c r="B162" s="15" t="s">
        <v>318</v>
      </c>
      <c r="C162" s="4" t="s">
        <v>9</v>
      </c>
      <c r="D162" s="4">
        <v>1</v>
      </c>
      <c r="E162" s="8"/>
      <c r="F162" s="4">
        <f t="shared" si="2"/>
        <v>0</v>
      </c>
      <c r="G162" s="2"/>
      <c r="H162" s="2"/>
    </row>
    <row r="163" spans="1:8" x14ac:dyDescent="0.25">
      <c r="A163" s="4" t="s">
        <v>319</v>
      </c>
      <c r="B163" s="15" t="s">
        <v>320</v>
      </c>
      <c r="C163" s="4" t="s">
        <v>9</v>
      </c>
      <c r="D163" s="4">
        <v>2</v>
      </c>
      <c r="E163" s="8"/>
      <c r="F163" s="4">
        <f t="shared" si="2"/>
        <v>0</v>
      </c>
      <c r="G163" s="2"/>
      <c r="H163" s="2"/>
    </row>
    <row r="164" spans="1:8" ht="30" x14ac:dyDescent="0.25">
      <c r="A164" s="4" t="s">
        <v>321</v>
      </c>
      <c r="B164" s="15" t="s">
        <v>322</v>
      </c>
      <c r="C164" s="4" t="s">
        <v>9</v>
      </c>
      <c r="D164" s="4">
        <v>1</v>
      </c>
      <c r="E164" s="8"/>
      <c r="F164" s="4">
        <f t="shared" si="2"/>
        <v>0</v>
      </c>
      <c r="G164" s="2"/>
      <c r="H164" s="2"/>
    </row>
    <row r="165" spans="1:8" ht="30" x14ac:dyDescent="0.25">
      <c r="A165" s="4" t="s">
        <v>323</v>
      </c>
      <c r="B165" s="15" t="s">
        <v>324</v>
      </c>
      <c r="C165" s="4" t="s">
        <v>9</v>
      </c>
      <c r="D165" s="4">
        <v>1</v>
      </c>
      <c r="E165" s="8"/>
      <c r="F165" s="4">
        <f t="shared" si="2"/>
        <v>0</v>
      </c>
      <c r="G165" s="2"/>
      <c r="H165" s="2"/>
    </row>
    <row r="166" spans="1:8" x14ac:dyDescent="0.25">
      <c r="A166" s="4" t="s">
        <v>325</v>
      </c>
      <c r="B166" s="15" t="s">
        <v>326</v>
      </c>
      <c r="C166" s="4" t="s">
        <v>9</v>
      </c>
      <c r="D166" s="4">
        <v>2</v>
      </c>
      <c r="E166" s="8"/>
      <c r="F166" s="4">
        <f t="shared" si="2"/>
        <v>0</v>
      </c>
      <c r="G166" s="2"/>
      <c r="H166" s="2"/>
    </row>
    <row r="167" spans="1:8" ht="30" x14ac:dyDescent="0.25">
      <c r="A167" s="4" t="s">
        <v>327</v>
      </c>
      <c r="B167" s="15" t="s">
        <v>328</v>
      </c>
      <c r="C167" s="4" t="s">
        <v>95</v>
      </c>
      <c r="D167" s="4">
        <v>2</v>
      </c>
      <c r="E167" s="8"/>
      <c r="F167" s="4">
        <f t="shared" si="2"/>
        <v>0</v>
      </c>
      <c r="G167" s="2"/>
      <c r="H167" s="2"/>
    </row>
    <row r="168" spans="1:8" ht="30" x14ac:dyDescent="0.25">
      <c r="A168" s="4" t="s">
        <v>329</v>
      </c>
      <c r="B168" s="15" t="s">
        <v>330</v>
      </c>
      <c r="C168" s="4" t="s">
        <v>8</v>
      </c>
      <c r="D168" s="4">
        <v>6</v>
      </c>
      <c r="E168" s="8"/>
      <c r="F168" s="4">
        <f t="shared" si="2"/>
        <v>0</v>
      </c>
      <c r="G168" s="2"/>
      <c r="H168" s="2"/>
    </row>
    <row r="169" spans="1:8" ht="30" x14ac:dyDescent="0.25">
      <c r="A169" s="4" t="s">
        <v>331</v>
      </c>
      <c r="B169" s="15" t="s">
        <v>332</v>
      </c>
      <c r="C169" s="4" t="s">
        <v>8</v>
      </c>
      <c r="D169" s="4">
        <v>12</v>
      </c>
      <c r="E169" s="8"/>
      <c r="F169" s="4">
        <f t="shared" si="2"/>
        <v>0</v>
      </c>
      <c r="G169" s="2"/>
      <c r="H169" s="2"/>
    </row>
    <row r="170" spans="1:8" x14ac:dyDescent="0.25">
      <c r="A170" s="4" t="s">
        <v>333</v>
      </c>
      <c r="B170" s="15" t="s">
        <v>334</v>
      </c>
      <c r="C170" s="4" t="s">
        <v>9</v>
      </c>
      <c r="D170" s="4">
        <v>1</v>
      </c>
      <c r="E170" s="8"/>
      <c r="F170" s="4">
        <f t="shared" si="2"/>
        <v>0</v>
      </c>
      <c r="G170" s="2"/>
      <c r="H170" s="2"/>
    </row>
    <row r="171" spans="1:8" ht="30" x14ac:dyDescent="0.25">
      <c r="A171" s="4" t="s">
        <v>335</v>
      </c>
      <c r="B171" s="15" t="s">
        <v>336</v>
      </c>
      <c r="C171" s="4" t="s">
        <v>95</v>
      </c>
      <c r="D171" s="4">
        <v>10</v>
      </c>
      <c r="E171" s="8"/>
      <c r="F171" s="4">
        <f t="shared" si="2"/>
        <v>0</v>
      </c>
      <c r="G171" s="2"/>
      <c r="H171" s="2"/>
    </row>
    <row r="172" spans="1:8" ht="17.25" x14ac:dyDescent="0.25">
      <c r="A172" s="4" t="s">
        <v>337</v>
      </c>
      <c r="B172" s="15" t="s">
        <v>338</v>
      </c>
      <c r="C172" s="6"/>
      <c r="D172" s="4"/>
      <c r="E172" s="8"/>
      <c r="F172" s="4">
        <f t="shared" si="2"/>
        <v>0</v>
      </c>
      <c r="G172" s="2"/>
      <c r="H172" s="2"/>
    </row>
    <row r="173" spans="1:8" x14ac:dyDescent="0.25">
      <c r="A173" s="4" t="s">
        <v>339</v>
      </c>
      <c r="B173" s="15" t="s">
        <v>340</v>
      </c>
      <c r="C173" s="4" t="s">
        <v>9</v>
      </c>
      <c r="D173" s="4">
        <v>1</v>
      </c>
      <c r="E173" s="8"/>
      <c r="F173" s="4">
        <f t="shared" si="2"/>
        <v>0</v>
      </c>
      <c r="G173" s="2"/>
      <c r="H173" s="2"/>
    </row>
    <row r="174" spans="1:8" x14ac:dyDescent="0.25">
      <c r="A174" s="4" t="s">
        <v>341</v>
      </c>
      <c r="B174" s="15" t="s">
        <v>342</v>
      </c>
      <c r="C174" s="4"/>
      <c r="D174" s="4"/>
      <c r="E174" s="8"/>
      <c r="F174" s="4">
        <f t="shared" si="2"/>
        <v>0</v>
      </c>
      <c r="G174" s="2"/>
      <c r="H174" s="2"/>
    </row>
    <row r="175" spans="1:8" ht="30" x14ac:dyDescent="0.25">
      <c r="A175" s="4" t="s">
        <v>343</v>
      </c>
      <c r="B175" s="15" t="s">
        <v>344</v>
      </c>
      <c r="C175" s="4" t="s">
        <v>9</v>
      </c>
      <c r="D175" s="4">
        <v>69</v>
      </c>
      <c r="E175" s="8"/>
      <c r="F175" s="4">
        <f t="shared" si="2"/>
        <v>0</v>
      </c>
      <c r="G175" s="2"/>
      <c r="H175" s="2"/>
    </row>
    <row r="176" spans="1:8" ht="30" x14ac:dyDescent="0.25">
      <c r="A176" s="4" t="s">
        <v>345</v>
      </c>
      <c r="B176" s="15" t="s">
        <v>346</v>
      </c>
      <c r="C176" s="4" t="s">
        <v>9</v>
      </c>
      <c r="D176" s="4">
        <v>46</v>
      </c>
      <c r="E176" s="8"/>
      <c r="F176" s="4">
        <f t="shared" si="2"/>
        <v>0</v>
      </c>
      <c r="G176" s="2"/>
      <c r="H176" s="2"/>
    </row>
    <row r="177" spans="1:8" ht="30" x14ac:dyDescent="0.25">
      <c r="A177" s="4" t="s">
        <v>347</v>
      </c>
      <c r="B177" s="15" t="s">
        <v>348</v>
      </c>
      <c r="C177" s="4" t="s">
        <v>9</v>
      </c>
      <c r="D177" s="4">
        <v>24</v>
      </c>
      <c r="E177" s="8"/>
      <c r="F177" s="4">
        <f t="shared" si="2"/>
        <v>0</v>
      </c>
      <c r="G177" s="2"/>
      <c r="H177" s="2"/>
    </row>
    <row r="178" spans="1:8" x14ac:dyDescent="0.25">
      <c r="A178" s="4" t="s">
        <v>349</v>
      </c>
      <c r="B178" s="15" t="s">
        <v>350</v>
      </c>
      <c r="C178" s="4" t="s">
        <v>9</v>
      </c>
      <c r="D178" s="4">
        <v>16</v>
      </c>
      <c r="E178" s="8"/>
      <c r="F178" s="4">
        <f t="shared" si="2"/>
        <v>0</v>
      </c>
      <c r="G178" s="2"/>
      <c r="H178" s="2"/>
    </row>
    <row r="179" spans="1:8" ht="30" x14ac:dyDescent="0.25">
      <c r="A179" s="4" t="s">
        <v>351</v>
      </c>
      <c r="B179" s="15" t="s">
        <v>352</v>
      </c>
      <c r="C179" s="4" t="s">
        <v>9</v>
      </c>
      <c r="D179" s="4">
        <v>5</v>
      </c>
      <c r="E179" s="8"/>
      <c r="F179" s="4">
        <f t="shared" si="2"/>
        <v>0</v>
      </c>
      <c r="G179" s="2"/>
      <c r="H179" s="2"/>
    </row>
    <row r="180" spans="1:8" ht="36.75" customHeight="1" x14ac:dyDescent="0.25">
      <c r="A180" s="4" t="s">
        <v>353</v>
      </c>
      <c r="B180" s="15" t="s">
        <v>354</v>
      </c>
      <c r="C180" s="4" t="s">
        <v>9</v>
      </c>
      <c r="D180" s="4">
        <v>10</v>
      </c>
      <c r="E180" s="8"/>
      <c r="F180" s="4">
        <f t="shared" si="2"/>
        <v>0</v>
      </c>
      <c r="G180" s="2"/>
      <c r="H180" s="2"/>
    </row>
    <row r="181" spans="1:8" x14ac:dyDescent="0.25">
      <c r="A181" s="4" t="s">
        <v>355</v>
      </c>
      <c r="B181" s="15" t="s">
        <v>356</v>
      </c>
      <c r="C181" s="4" t="s">
        <v>9</v>
      </c>
      <c r="D181" s="4">
        <v>2</v>
      </c>
      <c r="E181" s="8"/>
      <c r="F181" s="4">
        <f t="shared" si="2"/>
        <v>0</v>
      </c>
      <c r="G181" s="2"/>
      <c r="H181" s="2"/>
    </row>
    <row r="182" spans="1:8" x14ac:dyDescent="0.25">
      <c r="A182" s="4" t="s">
        <v>357</v>
      </c>
      <c r="B182" s="15" t="s">
        <v>358</v>
      </c>
      <c r="C182" s="4" t="s">
        <v>9</v>
      </c>
      <c r="D182" s="4">
        <v>2</v>
      </c>
      <c r="E182" s="8"/>
      <c r="F182" s="4">
        <f t="shared" si="2"/>
        <v>0</v>
      </c>
      <c r="G182" s="2"/>
      <c r="H182" s="2"/>
    </row>
    <row r="183" spans="1:8" x14ac:dyDescent="0.25">
      <c r="A183" s="4" t="s">
        <v>359</v>
      </c>
      <c r="B183" s="15" t="s">
        <v>360</v>
      </c>
      <c r="C183" s="4" t="s">
        <v>9</v>
      </c>
      <c r="D183" s="4">
        <v>2</v>
      </c>
      <c r="E183" s="8"/>
      <c r="F183" s="4">
        <f t="shared" si="2"/>
        <v>0</v>
      </c>
      <c r="G183" s="2"/>
      <c r="H183" s="2"/>
    </row>
    <row r="184" spans="1:8" x14ac:dyDescent="0.25">
      <c r="A184" s="4" t="s">
        <v>361</v>
      </c>
      <c r="B184" s="15" t="s">
        <v>362</v>
      </c>
      <c r="C184" s="4" t="s">
        <v>9</v>
      </c>
      <c r="D184" s="4">
        <v>1</v>
      </c>
      <c r="E184" s="8"/>
      <c r="F184" s="4">
        <f t="shared" si="2"/>
        <v>0</v>
      </c>
      <c r="G184" s="2"/>
      <c r="H184" s="2"/>
    </row>
    <row r="185" spans="1:8" x14ac:dyDescent="0.25">
      <c r="A185" s="4" t="s">
        <v>363</v>
      </c>
      <c r="B185" s="15" t="s">
        <v>364</v>
      </c>
      <c r="C185" s="4" t="s">
        <v>9</v>
      </c>
      <c r="D185" s="4">
        <v>1</v>
      </c>
      <c r="E185" s="8"/>
      <c r="F185" s="4">
        <f t="shared" si="2"/>
        <v>0</v>
      </c>
      <c r="G185" s="2"/>
      <c r="H185" s="2"/>
    </row>
    <row r="186" spans="1:8" ht="30" x14ac:dyDescent="0.25">
      <c r="A186" s="4" t="s">
        <v>365</v>
      </c>
      <c r="B186" s="15" t="s">
        <v>366</v>
      </c>
      <c r="C186" s="4" t="s">
        <v>95</v>
      </c>
      <c r="D186" s="4">
        <v>2</v>
      </c>
      <c r="E186" s="8"/>
      <c r="F186" s="4">
        <f t="shared" si="2"/>
        <v>0</v>
      </c>
      <c r="G186" s="2"/>
      <c r="H186" s="2"/>
    </row>
    <row r="187" spans="1:8" ht="30" x14ac:dyDescent="0.25">
      <c r="A187" s="4" t="s">
        <v>367</v>
      </c>
      <c r="B187" s="15" t="s">
        <v>368</v>
      </c>
      <c r="C187" s="4" t="s">
        <v>8</v>
      </c>
      <c r="D187" s="4">
        <v>4</v>
      </c>
      <c r="E187" s="8"/>
      <c r="F187" s="4">
        <f t="shared" si="2"/>
        <v>0</v>
      </c>
      <c r="G187" s="2"/>
      <c r="H187" s="2"/>
    </row>
    <row r="188" spans="1:8" ht="30" x14ac:dyDescent="0.25">
      <c r="A188" s="4" t="s">
        <v>369</v>
      </c>
      <c r="B188" s="15" t="s">
        <v>370</v>
      </c>
      <c r="C188" s="4" t="s">
        <v>8</v>
      </c>
      <c r="D188" s="4">
        <v>10</v>
      </c>
      <c r="E188" s="8"/>
      <c r="F188" s="4">
        <f t="shared" si="2"/>
        <v>0</v>
      </c>
      <c r="G188" s="2"/>
      <c r="H188" s="2"/>
    </row>
    <row r="189" spans="1:8" ht="30" x14ac:dyDescent="0.25">
      <c r="A189" s="4" t="s">
        <v>371</v>
      </c>
      <c r="B189" s="15" t="s">
        <v>372</v>
      </c>
      <c r="C189" s="4" t="s">
        <v>95</v>
      </c>
      <c r="D189" s="4">
        <v>5</v>
      </c>
      <c r="E189" s="8"/>
      <c r="F189" s="4">
        <f t="shared" si="2"/>
        <v>0</v>
      </c>
      <c r="G189" s="2"/>
      <c r="H189" s="2"/>
    </row>
    <row r="190" spans="1:8" x14ac:dyDescent="0.25">
      <c r="A190" s="4" t="s">
        <v>373</v>
      </c>
      <c r="B190" s="15" t="s">
        <v>374</v>
      </c>
      <c r="C190" s="4"/>
      <c r="D190" s="4"/>
      <c r="E190" s="8"/>
      <c r="F190" s="4">
        <f t="shared" si="2"/>
        <v>0</v>
      </c>
      <c r="G190" s="2"/>
      <c r="H190" s="2"/>
    </row>
    <row r="191" spans="1:8" x14ac:dyDescent="0.25">
      <c r="A191" s="4" t="s">
        <v>375</v>
      </c>
      <c r="B191" s="15" t="s">
        <v>376</v>
      </c>
      <c r="C191" s="4" t="s">
        <v>9</v>
      </c>
      <c r="D191" s="4">
        <v>1</v>
      </c>
      <c r="E191" s="8"/>
      <c r="F191" s="4">
        <f t="shared" si="2"/>
        <v>0</v>
      </c>
      <c r="G191" s="2"/>
      <c r="H191" s="2"/>
    </row>
    <row r="192" spans="1:8" x14ac:dyDescent="0.25">
      <c r="A192" s="4" t="s">
        <v>377</v>
      </c>
      <c r="B192" s="15" t="s">
        <v>378</v>
      </c>
      <c r="C192" s="4" t="s">
        <v>9</v>
      </c>
      <c r="D192" s="4">
        <v>1</v>
      </c>
      <c r="E192" s="8"/>
      <c r="F192" s="4">
        <f t="shared" si="2"/>
        <v>0</v>
      </c>
      <c r="G192" s="2"/>
      <c r="H192" s="2"/>
    </row>
    <row r="193" spans="1:8" x14ac:dyDescent="0.25">
      <c r="A193" s="4" t="s">
        <v>379</v>
      </c>
      <c r="B193" s="15" t="s">
        <v>380</v>
      </c>
      <c r="C193" s="4" t="s">
        <v>9</v>
      </c>
      <c r="D193" s="4">
        <v>1</v>
      </c>
      <c r="E193" s="8"/>
      <c r="F193" s="4">
        <f t="shared" si="2"/>
        <v>0</v>
      </c>
      <c r="G193" s="2"/>
      <c r="H193" s="2"/>
    </row>
    <row r="194" spans="1:8" x14ac:dyDescent="0.25">
      <c r="A194" s="4" t="s">
        <v>381</v>
      </c>
      <c r="B194" s="15" t="s">
        <v>382</v>
      </c>
      <c r="C194" s="4" t="s">
        <v>9</v>
      </c>
      <c r="D194" s="4">
        <v>14</v>
      </c>
      <c r="E194" s="8"/>
      <c r="F194" s="4">
        <f t="shared" si="2"/>
        <v>0</v>
      </c>
      <c r="G194" s="2"/>
      <c r="H194" s="2"/>
    </row>
    <row r="195" spans="1:8" x14ac:dyDescent="0.25">
      <c r="A195" s="4" t="s">
        <v>383</v>
      </c>
      <c r="B195" s="15" t="s">
        <v>384</v>
      </c>
      <c r="C195" s="4" t="s">
        <v>9</v>
      </c>
      <c r="D195" s="4">
        <v>1</v>
      </c>
      <c r="E195" s="8"/>
      <c r="F195" s="4">
        <f t="shared" si="2"/>
        <v>0</v>
      </c>
      <c r="G195" s="2"/>
      <c r="H195" s="2"/>
    </row>
    <row r="196" spans="1:8" x14ac:dyDescent="0.25">
      <c r="A196" s="4" t="s">
        <v>385</v>
      </c>
      <c r="B196" s="15" t="s">
        <v>386</v>
      </c>
      <c r="C196" s="4" t="s">
        <v>9</v>
      </c>
      <c r="D196" s="4">
        <v>1</v>
      </c>
      <c r="E196" s="8"/>
      <c r="F196" s="4">
        <f t="shared" si="2"/>
        <v>0</v>
      </c>
      <c r="G196" s="2"/>
      <c r="H196" s="2"/>
    </row>
    <row r="197" spans="1:8" ht="30" x14ac:dyDescent="0.25">
      <c r="A197" s="4" t="s">
        <v>387</v>
      </c>
      <c r="B197" s="15" t="s">
        <v>388</v>
      </c>
      <c r="C197" s="4"/>
      <c r="D197" s="4"/>
      <c r="E197" s="8"/>
      <c r="F197" s="4">
        <f t="shared" si="2"/>
        <v>0</v>
      </c>
      <c r="G197" s="2"/>
      <c r="H197" s="2"/>
    </row>
    <row r="198" spans="1:8" x14ac:dyDescent="0.25">
      <c r="A198" s="4" t="s">
        <v>389</v>
      </c>
      <c r="B198" s="15" t="s">
        <v>390</v>
      </c>
      <c r="C198" s="4" t="s">
        <v>9</v>
      </c>
      <c r="D198" s="4">
        <v>1</v>
      </c>
      <c r="E198" s="8"/>
      <c r="F198" s="4">
        <f t="shared" si="2"/>
        <v>0</v>
      </c>
      <c r="G198" s="2"/>
      <c r="H198" s="2"/>
    </row>
    <row r="199" spans="1:8" x14ac:dyDescent="0.25">
      <c r="A199" s="4" t="s">
        <v>391</v>
      </c>
      <c r="B199" s="15" t="s">
        <v>392</v>
      </c>
      <c r="C199" s="4" t="s">
        <v>9</v>
      </c>
      <c r="D199" s="4">
        <v>1</v>
      </c>
      <c r="E199" s="8"/>
      <c r="F199" s="4">
        <f t="shared" si="2"/>
        <v>0</v>
      </c>
      <c r="G199" s="2"/>
      <c r="H199" s="2"/>
    </row>
    <row r="200" spans="1:8" ht="45" x14ac:dyDescent="0.25">
      <c r="A200" s="4" t="s">
        <v>393</v>
      </c>
      <c r="B200" s="15" t="s">
        <v>394</v>
      </c>
      <c r="C200" s="4" t="s">
        <v>395</v>
      </c>
      <c r="D200" s="4">
        <v>25</v>
      </c>
      <c r="E200" s="8"/>
      <c r="F200" s="4">
        <f t="shared" si="2"/>
        <v>0</v>
      </c>
      <c r="G200" s="2"/>
      <c r="H200" s="2"/>
    </row>
    <row r="201" spans="1:8" x14ac:dyDescent="0.25">
      <c r="A201" s="4" t="s">
        <v>396</v>
      </c>
      <c r="B201" s="15" t="s">
        <v>397</v>
      </c>
      <c r="C201" s="4" t="s">
        <v>9</v>
      </c>
      <c r="D201" s="4">
        <v>1</v>
      </c>
      <c r="E201" s="8"/>
      <c r="F201" s="4">
        <f t="shared" si="2"/>
        <v>0</v>
      </c>
      <c r="G201" s="2"/>
      <c r="H201" s="2"/>
    </row>
    <row r="202" spans="1:8" x14ac:dyDescent="0.25">
      <c r="A202" s="4" t="s">
        <v>398</v>
      </c>
      <c r="B202" s="15" t="s">
        <v>399</v>
      </c>
      <c r="C202" s="4"/>
      <c r="D202" s="4"/>
      <c r="E202" s="8"/>
      <c r="F202" s="4">
        <f t="shared" si="2"/>
        <v>0</v>
      </c>
      <c r="G202" s="2"/>
      <c r="H202" s="2"/>
    </row>
    <row r="203" spans="1:8" x14ac:dyDescent="0.25">
      <c r="A203" s="4" t="s">
        <v>400</v>
      </c>
      <c r="B203" s="15" t="s">
        <v>401</v>
      </c>
      <c r="C203" s="4" t="s">
        <v>9</v>
      </c>
      <c r="D203" s="4">
        <v>1</v>
      </c>
      <c r="E203" s="8"/>
      <c r="F203" s="4">
        <f t="shared" si="2"/>
        <v>0</v>
      </c>
      <c r="G203" s="2"/>
      <c r="H203" s="2"/>
    </row>
    <row r="204" spans="1:8" ht="20.25" customHeight="1" x14ac:dyDescent="0.25">
      <c r="A204" s="4" t="s">
        <v>402</v>
      </c>
      <c r="B204" s="15" t="s">
        <v>403</v>
      </c>
      <c r="C204" s="4"/>
      <c r="D204" s="4"/>
      <c r="E204" s="8"/>
      <c r="F204" s="4">
        <f t="shared" si="2"/>
        <v>0</v>
      </c>
      <c r="G204" s="2"/>
      <c r="H204" s="2"/>
    </row>
    <row r="205" spans="1:8" x14ac:dyDescent="0.25">
      <c r="A205" s="4" t="s">
        <v>404</v>
      </c>
      <c r="B205" s="15" t="s">
        <v>405</v>
      </c>
      <c r="C205" s="4" t="s">
        <v>9</v>
      </c>
      <c r="D205" s="4">
        <v>66</v>
      </c>
      <c r="E205" s="8"/>
      <c r="F205" s="4">
        <f t="shared" ref="F205:F229" si="3">D205*E205</f>
        <v>0</v>
      </c>
      <c r="G205" s="2"/>
      <c r="H205" s="2"/>
    </row>
    <row r="206" spans="1:8" x14ac:dyDescent="0.25">
      <c r="A206" s="4" t="s">
        <v>406</v>
      </c>
      <c r="B206" s="15" t="s">
        <v>407</v>
      </c>
      <c r="C206" s="4" t="s">
        <v>9</v>
      </c>
      <c r="D206" s="4">
        <v>12</v>
      </c>
      <c r="E206" s="8"/>
      <c r="F206" s="4">
        <f t="shared" si="3"/>
        <v>0</v>
      </c>
      <c r="G206" s="2"/>
      <c r="H206" s="2"/>
    </row>
    <row r="207" spans="1:8" x14ac:dyDescent="0.25">
      <c r="A207" s="4" t="s">
        <v>408</v>
      </c>
      <c r="B207" s="15" t="s">
        <v>409</v>
      </c>
      <c r="C207" s="4" t="s">
        <v>9</v>
      </c>
      <c r="D207" s="4">
        <v>960</v>
      </c>
      <c r="E207" s="8"/>
      <c r="F207" s="4">
        <f t="shared" si="3"/>
        <v>0</v>
      </c>
      <c r="G207" s="2"/>
      <c r="H207" s="2"/>
    </row>
    <row r="208" spans="1:8" ht="15.75" x14ac:dyDescent="0.25">
      <c r="A208" s="4" t="s">
        <v>410</v>
      </c>
      <c r="B208" s="16" t="s">
        <v>411</v>
      </c>
      <c r="C208" s="4" t="s">
        <v>9</v>
      </c>
      <c r="D208" s="4">
        <v>150</v>
      </c>
      <c r="E208" s="8"/>
      <c r="F208" s="4">
        <f t="shared" si="3"/>
        <v>0</v>
      </c>
      <c r="G208" s="2"/>
      <c r="H208" s="2"/>
    </row>
    <row r="209" spans="1:8" x14ac:dyDescent="0.25">
      <c r="A209" s="4" t="s">
        <v>412</v>
      </c>
      <c r="B209" s="15" t="s">
        <v>413</v>
      </c>
      <c r="C209" s="4" t="s">
        <v>9</v>
      </c>
      <c r="D209" s="4">
        <v>125</v>
      </c>
      <c r="E209" s="8"/>
      <c r="F209" s="4">
        <f t="shared" si="3"/>
        <v>0</v>
      </c>
      <c r="G209" s="2"/>
      <c r="H209" s="2"/>
    </row>
    <row r="210" spans="1:8" ht="30" x14ac:dyDescent="0.25">
      <c r="A210" s="4" t="s">
        <v>414</v>
      </c>
      <c r="B210" s="15" t="s">
        <v>415</v>
      </c>
      <c r="C210" s="4" t="s">
        <v>9</v>
      </c>
      <c r="D210" s="4">
        <v>150</v>
      </c>
      <c r="E210" s="8"/>
      <c r="F210" s="4">
        <f t="shared" si="3"/>
        <v>0</v>
      </c>
      <c r="G210" s="2"/>
      <c r="H210" s="2"/>
    </row>
    <row r="211" spans="1:8" x14ac:dyDescent="0.25">
      <c r="A211" s="4" t="s">
        <v>416</v>
      </c>
      <c r="B211" s="15" t="s">
        <v>417</v>
      </c>
      <c r="C211" s="4" t="s">
        <v>9</v>
      </c>
      <c r="D211" s="4">
        <v>1</v>
      </c>
      <c r="E211" s="8"/>
      <c r="F211" s="4">
        <f t="shared" si="3"/>
        <v>0</v>
      </c>
      <c r="G211" s="2"/>
      <c r="H211" s="2"/>
    </row>
    <row r="212" spans="1:8" x14ac:dyDescent="0.25">
      <c r="A212" s="4" t="s">
        <v>418</v>
      </c>
      <c r="B212" s="15" t="s">
        <v>419</v>
      </c>
      <c r="C212" s="4"/>
      <c r="D212" s="4"/>
      <c r="E212" s="8"/>
      <c r="F212" s="4">
        <f t="shared" si="3"/>
        <v>0</v>
      </c>
      <c r="G212" s="2"/>
      <c r="H212" s="2"/>
    </row>
    <row r="213" spans="1:8" x14ac:dyDescent="0.25">
      <c r="A213" s="4" t="s">
        <v>420</v>
      </c>
      <c r="B213" s="15" t="s">
        <v>421</v>
      </c>
      <c r="C213" s="4" t="s">
        <v>9</v>
      </c>
      <c r="D213" s="4">
        <v>1</v>
      </c>
      <c r="E213" s="8"/>
      <c r="F213" s="4">
        <f t="shared" si="3"/>
        <v>0</v>
      </c>
      <c r="G213" s="2"/>
      <c r="H213" s="2"/>
    </row>
    <row r="214" spans="1:8" x14ac:dyDescent="0.25">
      <c r="A214" s="4" t="s">
        <v>422</v>
      </c>
      <c r="B214" s="15" t="s">
        <v>423</v>
      </c>
      <c r="C214" s="4" t="s">
        <v>9</v>
      </c>
      <c r="D214" s="4">
        <v>1</v>
      </c>
      <c r="E214" s="8"/>
      <c r="F214" s="4">
        <f t="shared" si="3"/>
        <v>0</v>
      </c>
      <c r="G214" s="2"/>
      <c r="H214" s="2"/>
    </row>
    <row r="215" spans="1:8" x14ac:dyDescent="0.25">
      <c r="A215" s="4" t="s">
        <v>424</v>
      </c>
      <c r="B215" s="15" t="s">
        <v>425</v>
      </c>
      <c r="C215" s="4" t="s">
        <v>10</v>
      </c>
      <c r="D215" s="4">
        <v>200</v>
      </c>
      <c r="E215" s="8"/>
      <c r="F215" s="4">
        <f t="shared" si="3"/>
        <v>0</v>
      </c>
      <c r="G215" s="2"/>
      <c r="H215" s="2"/>
    </row>
    <row r="216" spans="1:8" ht="14.25" customHeight="1" x14ac:dyDescent="0.25">
      <c r="A216" s="4" t="s">
        <v>426</v>
      </c>
      <c r="B216" s="15" t="s">
        <v>427</v>
      </c>
      <c r="C216" s="4" t="s">
        <v>9</v>
      </c>
      <c r="D216" s="4">
        <v>1</v>
      </c>
      <c r="E216" s="8"/>
      <c r="F216" s="4">
        <f t="shared" si="3"/>
        <v>0</v>
      </c>
      <c r="G216" s="2"/>
      <c r="H216" s="2"/>
    </row>
    <row r="217" spans="1:8" x14ac:dyDescent="0.25">
      <c r="A217" s="4" t="s">
        <v>428</v>
      </c>
      <c r="B217" s="15" t="s">
        <v>429</v>
      </c>
      <c r="C217" s="4" t="s">
        <v>9</v>
      </c>
      <c r="D217" s="4">
        <v>1</v>
      </c>
      <c r="E217" s="8"/>
      <c r="F217" s="4">
        <f t="shared" si="3"/>
        <v>0</v>
      </c>
      <c r="G217" s="2"/>
      <c r="H217" s="2"/>
    </row>
    <row r="218" spans="1:8" x14ac:dyDescent="0.25">
      <c r="A218" s="4" t="s">
        <v>430</v>
      </c>
      <c r="B218" s="15" t="s">
        <v>431</v>
      </c>
      <c r="C218" s="4" t="s">
        <v>9</v>
      </c>
      <c r="D218" s="4">
        <v>1</v>
      </c>
      <c r="E218" s="8"/>
      <c r="F218" s="4">
        <f t="shared" si="3"/>
        <v>0</v>
      </c>
      <c r="G218" s="2"/>
      <c r="H218" s="2"/>
    </row>
    <row r="219" spans="1:8" x14ac:dyDescent="0.25">
      <c r="A219" s="4" t="s">
        <v>432</v>
      </c>
      <c r="B219" s="15" t="s">
        <v>433</v>
      </c>
      <c r="C219" s="4" t="s">
        <v>9</v>
      </c>
      <c r="D219" s="4">
        <v>1</v>
      </c>
      <c r="E219" s="8"/>
      <c r="F219" s="4">
        <f t="shared" si="3"/>
        <v>0</v>
      </c>
      <c r="G219" s="2"/>
      <c r="H219" s="2"/>
    </row>
    <row r="220" spans="1:8" ht="14.25" customHeight="1" x14ac:dyDescent="0.25">
      <c r="A220" s="4" t="s">
        <v>434</v>
      </c>
      <c r="B220" s="15" t="s">
        <v>435</v>
      </c>
      <c r="C220" s="4" t="s">
        <v>9</v>
      </c>
      <c r="D220" s="4">
        <v>1</v>
      </c>
      <c r="E220" s="7"/>
      <c r="F220" s="4">
        <f t="shared" si="3"/>
        <v>0</v>
      </c>
      <c r="G220" s="2"/>
      <c r="H220" s="2"/>
    </row>
    <row r="221" spans="1:8" x14ac:dyDescent="0.25">
      <c r="A221" s="4" t="s">
        <v>436</v>
      </c>
      <c r="B221" s="15" t="s">
        <v>437</v>
      </c>
      <c r="C221" s="4" t="s">
        <v>9</v>
      </c>
      <c r="D221" s="4">
        <v>6</v>
      </c>
      <c r="E221" s="7"/>
      <c r="F221" s="4">
        <f t="shared" si="3"/>
        <v>0</v>
      </c>
      <c r="G221" s="2"/>
      <c r="H221" s="2"/>
    </row>
    <row r="222" spans="1:8" ht="30" x14ac:dyDescent="0.25">
      <c r="A222" s="4" t="s">
        <v>438</v>
      </c>
      <c r="B222" s="15" t="s">
        <v>439</v>
      </c>
      <c r="C222" s="4" t="s">
        <v>9</v>
      </c>
      <c r="D222" s="4">
        <v>1</v>
      </c>
      <c r="E222" s="7"/>
      <c r="F222" s="4">
        <f t="shared" si="3"/>
        <v>0</v>
      </c>
      <c r="G222" s="2"/>
      <c r="H222" s="2"/>
    </row>
    <row r="223" spans="1:8" ht="45" x14ac:dyDescent="0.25">
      <c r="A223" s="4" t="s">
        <v>440</v>
      </c>
      <c r="B223" s="15" t="s">
        <v>441</v>
      </c>
      <c r="C223" s="4" t="s">
        <v>95</v>
      </c>
      <c r="D223" s="4">
        <v>3</v>
      </c>
      <c r="E223" s="7"/>
      <c r="F223" s="4">
        <f t="shared" si="3"/>
        <v>0</v>
      </c>
      <c r="G223" s="2"/>
      <c r="H223" s="2"/>
    </row>
    <row r="224" spans="1:8" ht="45" x14ac:dyDescent="0.25">
      <c r="A224" s="4" t="s">
        <v>442</v>
      </c>
      <c r="B224" s="15" t="s">
        <v>443</v>
      </c>
      <c r="C224" s="4" t="s">
        <v>8</v>
      </c>
      <c r="D224" s="4">
        <v>30</v>
      </c>
      <c r="E224" s="8"/>
      <c r="F224" s="4">
        <f t="shared" si="3"/>
        <v>0</v>
      </c>
      <c r="G224" s="2"/>
      <c r="H224" s="2"/>
    </row>
    <row r="225" spans="1:8" ht="30" x14ac:dyDescent="0.25">
      <c r="A225" s="4" t="s">
        <v>444</v>
      </c>
      <c r="B225" s="15" t="s">
        <v>445</v>
      </c>
      <c r="C225" s="4" t="s">
        <v>8</v>
      </c>
      <c r="D225" s="4">
        <v>40</v>
      </c>
      <c r="E225" s="7"/>
      <c r="F225" s="4">
        <f t="shared" si="3"/>
        <v>0</v>
      </c>
      <c r="G225" s="2"/>
      <c r="H225" s="2"/>
    </row>
    <row r="226" spans="1:8" ht="45" x14ac:dyDescent="0.25">
      <c r="A226" s="4" t="s">
        <v>446</v>
      </c>
      <c r="B226" s="15" t="s">
        <v>447</v>
      </c>
      <c r="C226" s="4" t="s">
        <v>95</v>
      </c>
      <c r="D226" s="4">
        <v>10</v>
      </c>
      <c r="E226" s="8"/>
      <c r="F226" s="4">
        <f t="shared" si="3"/>
        <v>0</v>
      </c>
      <c r="G226" s="2"/>
      <c r="H226" s="2"/>
    </row>
    <row r="227" spans="1:8" ht="30" x14ac:dyDescent="0.25">
      <c r="A227" s="4" t="s">
        <v>448</v>
      </c>
      <c r="B227" s="15" t="s">
        <v>449</v>
      </c>
      <c r="C227" s="4" t="s">
        <v>9</v>
      </c>
      <c r="D227" s="4">
        <v>1</v>
      </c>
      <c r="E227" s="8"/>
      <c r="F227" s="4">
        <f t="shared" si="3"/>
        <v>0</v>
      </c>
      <c r="G227" s="2"/>
      <c r="H227" s="2"/>
    </row>
    <row r="228" spans="1:8" x14ac:dyDescent="0.25">
      <c r="A228" s="4" t="s">
        <v>450</v>
      </c>
      <c r="B228" s="15" t="s">
        <v>451</v>
      </c>
      <c r="C228" s="4" t="s">
        <v>9</v>
      </c>
      <c r="D228" s="4">
        <v>23</v>
      </c>
      <c r="E228" s="8"/>
      <c r="F228" s="4">
        <f t="shared" si="3"/>
        <v>0</v>
      </c>
      <c r="G228" s="2"/>
      <c r="H228" s="2"/>
    </row>
    <row r="229" spans="1:8" x14ac:dyDescent="0.25">
      <c r="A229" s="4" t="s">
        <v>452</v>
      </c>
      <c r="B229" s="15" t="s">
        <v>453</v>
      </c>
      <c r="C229" s="4" t="s">
        <v>454</v>
      </c>
      <c r="D229" s="4">
        <v>50</v>
      </c>
      <c r="E229" s="8"/>
      <c r="F229" s="4">
        <f t="shared" si="3"/>
        <v>0</v>
      </c>
      <c r="G229" s="2"/>
      <c r="H229" s="2"/>
    </row>
    <row r="230" spans="1:8" ht="17.25" x14ac:dyDescent="0.25">
      <c r="A230" s="4"/>
      <c r="B230" s="17" t="s">
        <v>455</v>
      </c>
      <c r="C230" s="6"/>
      <c r="D230" s="4"/>
      <c r="E230" s="4"/>
      <c r="F230" s="4">
        <f>SUM(F12:F229)</f>
        <v>0</v>
      </c>
      <c r="G230" s="2"/>
      <c r="H230" s="2"/>
    </row>
  </sheetData>
  <sheetProtection algorithmName="SHA-512" hashValue="krkANUCpRsyLs5cFkr9yN7qtQmCPgkcmaLUZlp2uf6hI4FOi5tvTurYWmsqfhN+u5SxtpjHa8rNXcacWZJ1oJw==" saltValue="GHA1TPhM3ZQO12e0+yB2xA==" spinCount="100000" sheet="1" objects="1" scenarios="1" selectLockedCells="1"/>
  <mergeCells count="5">
    <mergeCell ref="B3:E3"/>
    <mergeCell ref="B4:E4"/>
    <mergeCell ref="B5:E5"/>
    <mergeCell ref="B6:E6"/>
    <mergeCell ref="B9:E9"/>
  </mergeCells>
  <pageMargins left="0.70866141732283472" right="0.31496062992125984" top="0.55118110236220474" bottom="0.35433070866141736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ID xmlns="6251e985-bcd3-4679-9f69-675974b5fb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4B9906F85C4438CB8F4C709D0010C" ma:contentTypeVersion="5" ma:contentTypeDescription="Create a new document." ma:contentTypeScope="" ma:versionID="5701da70ae199871cd6dede8a478e077">
  <xsd:schema xmlns:xsd="http://www.w3.org/2001/XMLSchema" xmlns:xs="http://www.w3.org/2001/XMLSchema" xmlns:p="http://schemas.microsoft.com/office/2006/metadata/properties" xmlns:ns2="6251e985-bcd3-4679-9f69-675974b5fbae" targetNamespace="http://schemas.microsoft.com/office/2006/metadata/properties" ma:root="true" ma:fieldsID="3a0efea469c506747a10774d9ea3e452" ns2:_="">
    <xsd:import namespace="6251e985-bcd3-4679-9f69-675974b5fbae"/>
    <xsd:element name="properties">
      <xsd:complexType>
        <xsd:sequence>
          <xsd:element name="documentManagement">
            <xsd:complexType>
              <xsd:all>
                <xsd:element ref="ns2: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e985-bcd3-4679-9f69-675974b5fbae" elementFormDefault="qualified">
    <xsd:import namespace="http://schemas.microsoft.com/office/2006/documentManagement/types"/>
    <xsd:import namespace="http://schemas.microsoft.com/office/infopath/2007/PartnerControls"/>
    <xsd:element name="DocID" ma:index="4" nillable="true" ma:displayName="DocID" ma:internalName="DocID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158D3-8BB8-4DF7-A123-B22C5391C0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948FD6-1042-4E31-875F-A7C1358688A7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6251e985-bcd3-4679-9f69-675974b5fba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673C795-F6F2-42E7-94EC-DE8756085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51e985-bcd3-4679-9f69-675974b5fb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Valentin Georgiev</dc:creator>
  <cp:lastModifiedBy>Vania Koleva</cp:lastModifiedBy>
  <cp:lastPrinted>2017-10-19T10:48:54Z</cp:lastPrinted>
  <dcterms:created xsi:type="dcterms:W3CDTF">2017-08-11T11:58:49Z</dcterms:created>
  <dcterms:modified xsi:type="dcterms:W3CDTF">2017-11-01T12:09:52Z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0x0101001A34B9906F85C4438CB8F4C709D0010C</vt:lpwstr>
  </property>
</Properties>
</file>